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/>
  <mc:AlternateContent xmlns:mc="http://schemas.openxmlformats.org/markup-compatibility/2006">
    <mc:Choice Requires="x15">
      <x15ac:absPath xmlns:x15ac="http://schemas.microsoft.com/office/spreadsheetml/2010/11/ac" url="D:\Daten\OneDrive\Domis\Kunden\VS\2022 neuer Kontenplan\"/>
    </mc:Choice>
  </mc:AlternateContent>
  <xr:revisionPtr revIDLastSave="0" documentId="13_ncr:1_{391FA5B0-D94D-418A-9DF8-E478BC95BE43}" xr6:coauthVersionLast="36" xr6:coauthVersionMax="47" xr10:uidLastSave="{00000000-0000-0000-0000-000000000000}"/>
  <bookViews>
    <workbookView xWindow="0" yWindow="0" windowWidth="28800" windowHeight="10725" activeTab="2" xr2:uid="{718F70DC-9C73-4F0E-978B-CAC5339853D8}"/>
  </bookViews>
  <sheets>
    <sheet name="Struktur Bilanz_Bilan" sheetId="1" r:id="rId1"/>
    <sheet name="Struktur ER_Compte résultat" sheetId="2" r:id="rId2"/>
    <sheet name="Kontenplan_Plan comptable 2023" sheetId="8" r:id="rId3"/>
    <sheet name="Kontenplan bis 2022" sheetId="13" r:id="rId4"/>
  </sheets>
  <definedNames>
    <definedName name="_xlnm._FilterDatabase" localSheetId="3" hidden="1">'Kontenplan bis 2022'!$A$1:$J$530</definedName>
    <definedName name="_xlnm._FilterDatabase" localSheetId="2" hidden="1">'Kontenplan_Plan comptable 2023'!$A$3:$BA$601</definedName>
    <definedName name="_xlnm.Print_Area" localSheetId="2">'Kontenplan_Plan comptable 2023'!$A:$K</definedName>
    <definedName name="_xlnm.Print_Area" localSheetId="0">'Struktur Bilanz_Bilan'!$A$1:$D$19</definedName>
    <definedName name="_xlnm.Print_Area" localSheetId="1">'Struktur ER_Compte résultat'!$A$1:$B$52</definedName>
    <definedName name="_xlnm.Print_Titles" localSheetId="3">'Kontenplan bis 2022'!$1:$1</definedName>
    <definedName name="_xlnm.Print_Titles" localSheetId="2">'Kontenplan_Plan comptable 2023'!$1:$3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X303" i="8" l="1"/>
  <c r="AW303" i="8"/>
  <c r="AV303" i="8"/>
  <c r="AS303" i="8"/>
  <c r="AJ303" i="8"/>
  <c r="AI303" i="8"/>
  <c r="AH303" i="8"/>
  <c r="AC303" i="8"/>
  <c r="AA303" i="8"/>
  <c r="X303" i="8"/>
  <c r="O303" i="8"/>
  <c r="N303" i="8"/>
  <c r="M303" i="8"/>
  <c r="AB303" i="8" s="1"/>
  <c r="AX295" i="8" l="1"/>
  <c r="AW295" i="8"/>
  <c r="AV295" i="8"/>
  <c r="AS295" i="8"/>
  <c r="AJ295" i="8"/>
  <c r="AI295" i="8"/>
  <c r="AH295" i="8"/>
  <c r="AA295" i="8"/>
  <c r="X295" i="8"/>
  <c r="O295" i="8"/>
  <c r="N295" i="8"/>
  <c r="AC295" i="8" s="1"/>
  <c r="M295" i="8"/>
  <c r="AB295" i="8" s="1"/>
  <c r="AX294" i="8"/>
  <c r="AW294" i="8"/>
  <c r="AV294" i="8"/>
  <c r="AS294" i="8"/>
  <c r="AJ294" i="8"/>
  <c r="AI294" i="8"/>
  <c r="AH294" i="8"/>
  <c r="AA294" i="8"/>
  <c r="X294" i="8"/>
  <c r="O294" i="8"/>
  <c r="N294" i="8"/>
  <c r="AC294" i="8" s="1"/>
  <c r="M294" i="8"/>
  <c r="AB294" i="8" s="1"/>
  <c r="AX255" i="8"/>
  <c r="AW255" i="8"/>
  <c r="AV255" i="8"/>
  <c r="AS255" i="8"/>
  <c r="AJ255" i="8"/>
  <c r="AI255" i="8"/>
  <c r="AH255" i="8"/>
  <c r="AA255" i="8"/>
  <c r="X255" i="8"/>
  <c r="O255" i="8"/>
  <c r="N255" i="8"/>
  <c r="AC255" i="8" s="1"/>
  <c r="M255" i="8"/>
  <c r="AB255" i="8" s="1"/>
  <c r="AX254" i="8"/>
  <c r="AW254" i="8"/>
  <c r="AV254" i="8"/>
  <c r="AS254" i="8"/>
  <c r="AJ254" i="8"/>
  <c r="AI254" i="8"/>
  <c r="AH254" i="8"/>
  <c r="AA254" i="8"/>
  <c r="X254" i="8"/>
  <c r="O254" i="8"/>
  <c r="N254" i="8"/>
  <c r="AC254" i="8" s="1"/>
  <c r="M254" i="8"/>
  <c r="AB254" i="8" s="1"/>
  <c r="AX258" i="8"/>
  <c r="AW258" i="8"/>
  <c r="AV258" i="8"/>
  <c r="AS258" i="8"/>
  <c r="AJ258" i="8"/>
  <c r="AI258" i="8"/>
  <c r="AH258" i="8"/>
  <c r="AA258" i="8"/>
  <c r="X258" i="8"/>
  <c r="O258" i="8"/>
  <c r="N258" i="8"/>
  <c r="AC258" i="8" s="1"/>
  <c r="M258" i="8"/>
  <c r="AB258" i="8" s="1"/>
  <c r="AX257" i="8"/>
  <c r="AW257" i="8"/>
  <c r="AV257" i="8"/>
  <c r="AS257" i="8"/>
  <c r="AJ257" i="8"/>
  <c r="AI257" i="8"/>
  <c r="AH257" i="8"/>
  <c r="AA257" i="8"/>
  <c r="X257" i="8"/>
  <c r="O257" i="8"/>
  <c r="N257" i="8"/>
  <c r="AC257" i="8" s="1"/>
  <c r="M257" i="8"/>
  <c r="AB257" i="8" s="1"/>
  <c r="AJ109" i="8" l="1"/>
  <c r="AI109" i="8"/>
  <c r="AH109" i="8"/>
  <c r="O109" i="8"/>
  <c r="N109" i="8"/>
  <c r="M109" i="8"/>
  <c r="AJ108" i="8"/>
  <c r="AI108" i="8"/>
  <c r="AH108" i="8"/>
  <c r="O108" i="8"/>
  <c r="N108" i="8"/>
  <c r="M108" i="8"/>
  <c r="AS175" i="8" l="1"/>
  <c r="AS176" i="8"/>
  <c r="AS177" i="8"/>
  <c r="AS178" i="8"/>
  <c r="AS179" i="8"/>
  <c r="AS180" i="8"/>
  <c r="AS181" i="8"/>
  <c r="AS182" i="8"/>
  <c r="AS183" i="8"/>
  <c r="AS184" i="8"/>
  <c r="AS185" i="8"/>
  <c r="AS186" i="8"/>
  <c r="AS187" i="8"/>
  <c r="AS188" i="8"/>
  <c r="AS189" i="8"/>
  <c r="AS190" i="8"/>
  <c r="AS191" i="8"/>
  <c r="AS192" i="8"/>
  <c r="AS193" i="8"/>
  <c r="AS194" i="8"/>
  <c r="AS195" i="8"/>
  <c r="AS196" i="8"/>
  <c r="AS197" i="8"/>
  <c r="AS198" i="8"/>
  <c r="AS199" i="8"/>
  <c r="AS200" i="8"/>
  <c r="AS201" i="8"/>
  <c r="AS202" i="8"/>
  <c r="AS203" i="8"/>
  <c r="AS204" i="8"/>
  <c r="AS205" i="8"/>
  <c r="AS206" i="8"/>
  <c r="AS207" i="8"/>
  <c r="AS208" i="8"/>
  <c r="AS209" i="8"/>
  <c r="AS210" i="8"/>
  <c r="AS211" i="8"/>
  <c r="AS212" i="8"/>
  <c r="AS213" i="8"/>
  <c r="AS214" i="8"/>
  <c r="AS215" i="8"/>
  <c r="AS216" i="8"/>
  <c r="AS217" i="8"/>
  <c r="AS218" i="8"/>
  <c r="AS219" i="8"/>
  <c r="AS220" i="8"/>
  <c r="AS221" i="8"/>
  <c r="AS222" i="8"/>
  <c r="AS223" i="8"/>
  <c r="AS224" i="8"/>
  <c r="AS225" i="8"/>
  <c r="AS226" i="8"/>
  <c r="AS227" i="8"/>
  <c r="AS228" i="8"/>
  <c r="AS229" i="8"/>
  <c r="AS230" i="8"/>
  <c r="AS231" i="8"/>
  <c r="AS232" i="8"/>
  <c r="AS233" i="8"/>
  <c r="AS234" i="8"/>
  <c r="AS235" i="8"/>
  <c r="AS236" i="8"/>
  <c r="AS237" i="8"/>
  <c r="AS238" i="8"/>
  <c r="AS239" i="8"/>
  <c r="AS240" i="8"/>
  <c r="AS241" i="8"/>
  <c r="AS242" i="8"/>
  <c r="AS243" i="8"/>
  <c r="AS244" i="8"/>
  <c r="AS245" i="8"/>
  <c r="AS246" i="8"/>
  <c r="AS247" i="8"/>
  <c r="AS248" i="8"/>
  <c r="AS249" i="8"/>
  <c r="AS250" i="8"/>
  <c r="AS251" i="8"/>
  <c r="AS252" i="8"/>
  <c r="AS253" i="8"/>
  <c r="AS256" i="8"/>
  <c r="AS259" i="8"/>
  <c r="AS260" i="8"/>
  <c r="AS261" i="8"/>
  <c r="AS262" i="8"/>
  <c r="AS263" i="8"/>
  <c r="AS264" i="8"/>
  <c r="AS265" i="8"/>
  <c r="AS266" i="8"/>
  <c r="AS267" i="8"/>
  <c r="AS268" i="8"/>
  <c r="AS269" i="8"/>
  <c r="AS270" i="8"/>
  <c r="AS271" i="8"/>
  <c r="AS272" i="8"/>
  <c r="AS273" i="8"/>
  <c r="AS274" i="8"/>
  <c r="AS275" i="8"/>
  <c r="AS276" i="8"/>
  <c r="AS277" i="8"/>
  <c r="AS278" i="8"/>
  <c r="AS279" i="8"/>
  <c r="AS280" i="8"/>
  <c r="AS281" i="8"/>
  <c r="AS282" i="8"/>
  <c r="AS283" i="8"/>
  <c r="AS284" i="8"/>
  <c r="AS285" i="8"/>
  <c r="AS286" i="8"/>
  <c r="AS287" i="8"/>
  <c r="AS288" i="8"/>
  <c r="AS289" i="8"/>
  <c r="AS290" i="8"/>
  <c r="AS291" i="8"/>
  <c r="AS292" i="8"/>
  <c r="AS293" i="8"/>
  <c r="AS298" i="8"/>
  <c r="AS299" i="8"/>
  <c r="AS304" i="8"/>
  <c r="AS305" i="8"/>
  <c r="AS306" i="8"/>
  <c r="AS307" i="8"/>
  <c r="AS308" i="8"/>
  <c r="AS309" i="8"/>
  <c r="AS310" i="8"/>
  <c r="AS311" i="8"/>
  <c r="AS312" i="8"/>
  <c r="AS313" i="8"/>
  <c r="AS314" i="8"/>
  <c r="AS315" i="8"/>
  <c r="AS316" i="8"/>
  <c r="AS317" i="8"/>
  <c r="AS318" i="8"/>
  <c r="AS319" i="8"/>
  <c r="AS320" i="8"/>
  <c r="AS321" i="8"/>
  <c r="AS322" i="8"/>
  <c r="AS323" i="8"/>
  <c r="AS324" i="8"/>
  <c r="AS325" i="8"/>
  <c r="AS326" i="8"/>
  <c r="AS327" i="8"/>
  <c r="AS328" i="8"/>
  <c r="AS329" i="8"/>
  <c r="AS330" i="8"/>
  <c r="AS331" i="8"/>
  <c r="AS332" i="8"/>
  <c r="AS333" i="8"/>
  <c r="AS334" i="8"/>
  <c r="AS335" i="8"/>
  <c r="AS336" i="8"/>
  <c r="AS337" i="8"/>
  <c r="AS338" i="8"/>
  <c r="AS339" i="8"/>
  <c r="AS340" i="8"/>
  <c r="AS341" i="8"/>
  <c r="AS342" i="8"/>
  <c r="AS343" i="8"/>
  <c r="AS344" i="8"/>
  <c r="AS345" i="8"/>
  <c r="AS346" i="8"/>
  <c r="AS347" i="8"/>
  <c r="AS348" i="8"/>
  <c r="AS349" i="8"/>
  <c r="AS350" i="8"/>
  <c r="AS351" i="8"/>
  <c r="AS352" i="8"/>
  <c r="AS353" i="8"/>
  <c r="AS354" i="8"/>
  <c r="AS355" i="8"/>
  <c r="AS356" i="8"/>
  <c r="AS357" i="8"/>
  <c r="AS358" i="8"/>
  <c r="AS359" i="8"/>
  <c r="AS360" i="8"/>
  <c r="AS361" i="8"/>
  <c r="AS362" i="8"/>
  <c r="AS363" i="8"/>
  <c r="AS364" i="8"/>
  <c r="AS365" i="8"/>
  <c r="AS366" i="8"/>
  <c r="AS367" i="8"/>
  <c r="AS368" i="8"/>
  <c r="AS369" i="8"/>
  <c r="AS370" i="8"/>
  <c r="AS371" i="8"/>
  <c r="AS372" i="8"/>
  <c r="AS373" i="8"/>
  <c r="AS374" i="8"/>
  <c r="AS375" i="8"/>
  <c r="AS376" i="8"/>
  <c r="AS377" i="8"/>
  <c r="AS378" i="8"/>
  <c r="AS379" i="8"/>
  <c r="AS380" i="8"/>
  <c r="AS381" i="8"/>
  <c r="AS382" i="8"/>
  <c r="AS383" i="8"/>
  <c r="AS384" i="8"/>
  <c r="AS385" i="8"/>
  <c r="AS386" i="8"/>
  <c r="AS387" i="8"/>
  <c r="AS388" i="8"/>
  <c r="AS389" i="8"/>
  <c r="AS390" i="8"/>
  <c r="AS391" i="8"/>
  <c r="AS392" i="8"/>
  <c r="AS393" i="8"/>
  <c r="AS394" i="8"/>
  <c r="AS395" i="8"/>
  <c r="AS396" i="8"/>
  <c r="AS397" i="8"/>
  <c r="AS398" i="8"/>
  <c r="AS399" i="8"/>
  <c r="AS400" i="8"/>
  <c r="AS401" i="8"/>
  <c r="AS402" i="8"/>
  <c r="AS403" i="8"/>
  <c r="AS404" i="8"/>
  <c r="AS405" i="8"/>
  <c r="AS406" i="8"/>
  <c r="AS407" i="8"/>
  <c r="AS408" i="8"/>
  <c r="AS409" i="8"/>
  <c r="AS410" i="8"/>
  <c r="AS411" i="8"/>
  <c r="AS412" i="8"/>
  <c r="AS413" i="8"/>
  <c r="AS414" i="8"/>
  <c r="AS415" i="8"/>
  <c r="AS416" i="8"/>
  <c r="AS417" i="8"/>
  <c r="AS418" i="8"/>
  <c r="AS419" i="8"/>
  <c r="AS420" i="8"/>
  <c r="AS421" i="8"/>
  <c r="AS422" i="8"/>
  <c r="AS423" i="8"/>
  <c r="AS424" i="8"/>
  <c r="AS425" i="8"/>
  <c r="AS426" i="8"/>
  <c r="AS427" i="8"/>
  <c r="AS428" i="8"/>
  <c r="AS429" i="8"/>
  <c r="AS430" i="8"/>
  <c r="AS431" i="8"/>
  <c r="AS432" i="8"/>
  <c r="AS433" i="8"/>
  <c r="AS434" i="8"/>
  <c r="AS435" i="8"/>
  <c r="AS436" i="8"/>
  <c r="AS437" i="8"/>
  <c r="AS438" i="8"/>
  <c r="AS439" i="8"/>
  <c r="AS440" i="8"/>
  <c r="AS441" i="8"/>
  <c r="AS442" i="8"/>
  <c r="AS443" i="8"/>
  <c r="AS444" i="8"/>
  <c r="AS445" i="8"/>
  <c r="AS446" i="8"/>
  <c r="AS447" i="8"/>
  <c r="AS448" i="8"/>
  <c r="AS449" i="8"/>
  <c r="AS450" i="8"/>
  <c r="AS451" i="8"/>
  <c r="AS452" i="8"/>
  <c r="AS453" i="8"/>
  <c r="AS454" i="8"/>
  <c r="AS455" i="8"/>
  <c r="AS456" i="8"/>
  <c r="AS457" i="8"/>
  <c r="AS458" i="8"/>
  <c r="AS459" i="8"/>
  <c r="AS460" i="8"/>
  <c r="AS461" i="8"/>
  <c r="AS462" i="8"/>
  <c r="AS463" i="8"/>
  <c r="AS464" i="8"/>
  <c r="AS465" i="8"/>
  <c r="AS466" i="8"/>
  <c r="AS467" i="8"/>
  <c r="AS468" i="8"/>
  <c r="AS469" i="8"/>
  <c r="AS470" i="8"/>
  <c r="AS471" i="8"/>
  <c r="AS472" i="8"/>
  <c r="AS473" i="8"/>
  <c r="AS474" i="8"/>
  <c r="AS475" i="8"/>
  <c r="AS476" i="8"/>
  <c r="AS477" i="8"/>
  <c r="AS478" i="8"/>
  <c r="AS479" i="8"/>
  <c r="AS480" i="8"/>
  <c r="AS481" i="8"/>
  <c r="AS482" i="8"/>
  <c r="AS483" i="8"/>
  <c r="AS484" i="8"/>
  <c r="AS485" i="8"/>
  <c r="AS486" i="8"/>
  <c r="AS487" i="8"/>
  <c r="AS488" i="8"/>
  <c r="AS489" i="8"/>
  <c r="AS490" i="8"/>
  <c r="AS491" i="8"/>
  <c r="AS492" i="8"/>
  <c r="AS493" i="8"/>
  <c r="AS494" i="8"/>
  <c r="AS495" i="8"/>
  <c r="AS496" i="8"/>
  <c r="AS497" i="8"/>
  <c r="AS498" i="8"/>
  <c r="AS499" i="8"/>
  <c r="AS500" i="8"/>
  <c r="AS501" i="8"/>
  <c r="AS502" i="8"/>
  <c r="AS503" i="8"/>
  <c r="AS504" i="8"/>
  <c r="AS505" i="8"/>
  <c r="AS506" i="8"/>
  <c r="AS507" i="8"/>
  <c r="AS508" i="8"/>
  <c r="AS509" i="8"/>
  <c r="AS510" i="8"/>
  <c r="AS511" i="8"/>
  <c r="AS512" i="8"/>
  <c r="AS513" i="8"/>
  <c r="AS514" i="8"/>
  <c r="AS515" i="8"/>
  <c r="AS516" i="8"/>
  <c r="AS517" i="8"/>
  <c r="AS518" i="8"/>
  <c r="AS519" i="8"/>
  <c r="AS520" i="8"/>
  <c r="AS521" i="8"/>
  <c r="AS522" i="8"/>
  <c r="AS523" i="8"/>
  <c r="AS524" i="8"/>
  <c r="AS525" i="8"/>
  <c r="AS526" i="8"/>
  <c r="AS527" i="8"/>
  <c r="AS528" i="8"/>
  <c r="AS529" i="8"/>
  <c r="AS530" i="8"/>
  <c r="AS531" i="8"/>
  <c r="AS532" i="8"/>
  <c r="AS533" i="8"/>
  <c r="AS534" i="8"/>
  <c r="AS535" i="8"/>
  <c r="AS536" i="8"/>
  <c r="AS537" i="8"/>
  <c r="AS538" i="8"/>
  <c r="AS539" i="8"/>
  <c r="AS540" i="8"/>
  <c r="AS541" i="8"/>
  <c r="AS542" i="8"/>
  <c r="AS543" i="8"/>
  <c r="AS544" i="8"/>
  <c r="AS545" i="8"/>
  <c r="AS546" i="8"/>
  <c r="AS547" i="8"/>
  <c r="AS548" i="8"/>
  <c r="AS549" i="8"/>
  <c r="AS550" i="8"/>
  <c r="AS551" i="8"/>
  <c r="AS552" i="8"/>
  <c r="AS553" i="8"/>
  <c r="AS554" i="8"/>
  <c r="AS555" i="8"/>
  <c r="AS556" i="8"/>
  <c r="AS557" i="8"/>
  <c r="AS558" i="8"/>
  <c r="AS559" i="8"/>
  <c r="AS560" i="8"/>
  <c r="AS561" i="8"/>
  <c r="AS562" i="8"/>
  <c r="AS563" i="8"/>
  <c r="AS564" i="8"/>
  <c r="AS565" i="8"/>
  <c r="AS566" i="8"/>
  <c r="AS567" i="8"/>
  <c r="AS568" i="8"/>
  <c r="AS569" i="8"/>
  <c r="AS570" i="8"/>
  <c r="AS571" i="8"/>
  <c r="AS573" i="8"/>
  <c r="AS174" i="8"/>
  <c r="AA180" i="8"/>
  <c r="M220" i="8"/>
  <c r="AB220" i="8" s="1"/>
  <c r="N220" i="8"/>
  <c r="AC220" i="8" s="1"/>
  <c r="O220" i="8"/>
  <c r="X220" i="8"/>
  <c r="AA220" i="8"/>
  <c r="AH220" i="8"/>
  <c r="AI220" i="8"/>
  <c r="AJ220" i="8"/>
  <c r="AV220" i="8"/>
  <c r="AW220" i="8"/>
  <c r="AX220" i="8"/>
  <c r="M221" i="8"/>
  <c r="AB221" i="8" s="1"/>
  <c r="N221" i="8"/>
  <c r="AC221" i="8" s="1"/>
  <c r="O221" i="8"/>
  <c r="X221" i="8"/>
  <c r="AA221" i="8"/>
  <c r="AH221" i="8"/>
  <c r="AI221" i="8"/>
  <c r="AJ221" i="8"/>
  <c r="AV221" i="8"/>
  <c r="AW221" i="8"/>
  <c r="AX221" i="8"/>
  <c r="M222" i="8"/>
  <c r="AB222" i="8" s="1"/>
  <c r="N222" i="8"/>
  <c r="AC222" i="8" s="1"/>
  <c r="O222" i="8"/>
  <c r="X222" i="8"/>
  <c r="AA222" i="8"/>
  <c r="AH222" i="8"/>
  <c r="AI222" i="8"/>
  <c r="AJ222" i="8"/>
  <c r="AV222" i="8"/>
  <c r="AW222" i="8"/>
  <c r="AX222" i="8"/>
  <c r="M223" i="8"/>
  <c r="AB223" i="8" s="1"/>
  <c r="N223" i="8"/>
  <c r="AC223" i="8" s="1"/>
  <c r="O223" i="8"/>
  <c r="X223" i="8"/>
  <c r="AA223" i="8"/>
  <c r="AH223" i="8"/>
  <c r="AI223" i="8"/>
  <c r="AJ223" i="8"/>
  <c r="AV223" i="8"/>
  <c r="AW223" i="8"/>
  <c r="AX223" i="8"/>
  <c r="M224" i="8"/>
  <c r="AB224" i="8" s="1"/>
  <c r="N224" i="8"/>
  <c r="AC224" i="8" s="1"/>
  <c r="O224" i="8"/>
  <c r="X224" i="8"/>
  <c r="AA224" i="8"/>
  <c r="AH224" i="8"/>
  <c r="AI224" i="8"/>
  <c r="AJ224" i="8"/>
  <c r="AV224" i="8"/>
  <c r="AW224" i="8"/>
  <c r="AX224" i="8"/>
  <c r="M225" i="8"/>
  <c r="AB225" i="8" s="1"/>
  <c r="N225" i="8"/>
  <c r="AC225" i="8" s="1"/>
  <c r="O225" i="8"/>
  <c r="X225" i="8"/>
  <c r="AA225" i="8"/>
  <c r="AH225" i="8"/>
  <c r="AI225" i="8"/>
  <c r="AJ225" i="8"/>
  <c r="AV225" i="8"/>
  <c r="AW225" i="8"/>
  <c r="AX225" i="8"/>
  <c r="M226" i="8"/>
  <c r="AB226" i="8" s="1"/>
  <c r="N226" i="8"/>
  <c r="AC226" i="8" s="1"/>
  <c r="O226" i="8"/>
  <c r="X226" i="8"/>
  <c r="AA226" i="8"/>
  <c r="AH226" i="8"/>
  <c r="AI226" i="8"/>
  <c r="AJ226" i="8"/>
  <c r="AV226" i="8"/>
  <c r="AW226" i="8"/>
  <c r="AX226" i="8"/>
  <c r="M227" i="8"/>
  <c r="AB227" i="8" s="1"/>
  <c r="N227" i="8"/>
  <c r="AC227" i="8" s="1"/>
  <c r="O227" i="8"/>
  <c r="X227" i="8"/>
  <c r="AA227" i="8"/>
  <c r="AH227" i="8"/>
  <c r="AI227" i="8"/>
  <c r="AJ227" i="8"/>
  <c r="AV227" i="8"/>
  <c r="AW227" i="8"/>
  <c r="AX227" i="8"/>
  <c r="M228" i="8"/>
  <c r="AB228" i="8" s="1"/>
  <c r="N228" i="8"/>
  <c r="AC228" i="8" s="1"/>
  <c r="O228" i="8"/>
  <c r="X228" i="8"/>
  <c r="AA228" i="8"/>
  <c r="AH228" i="8"/>
  <c r="AI228" i="8"/>
  <c r="AJ228" i="8"/>
  <c r="AV228" i="8"/>
  <c r="AW228" i="8"/>
  <c r="AX228" i="8"/>
  <c r="M229" i="8"/>
  <c r="AB229" i="8" s="1"/>
  <c r="N229" i="8"/>
  <c r="AC229" i="8" s="1"/>
  <c r="O229" i="8"/>
  <c r="X229" i="8"/>
  <c r="AA229" i="8"/>
  <c r="AH229" i="8"/>
  <c r="AI229" i="8"/>
  <c r="AJ229" i="8"/>
  <c r="AV229" i="8"/>
  <c r="AW229" i="8"/>
  <c r="AX229" i="8"/>
  <c r="M230" i="8"/>
  <c r="AB230" i="8" s="1"/>
  <c r="N230" i="8"/>
  <c r="AC230" i="8" s="1"/>
  <c r="O230" i="8"/>
  <c r="X230" i="8"/>
  <c r="AA230" i="8"/>
  <c r="AH230" i="8"/>
  <c r="AI230" i="8"/>
  <c r="AJ230" i="8"/>
  <c r="AV230" i="8"/>
  <c r="AW230" i="8"/>
  <c r="AX230" i="8"/>
  <c r="M231" i="8"/>
  <c r="AB231" i="8" s="1"/>
  <c r="N231" i="8"/>
  <c r="AC231" i="8" s="1"/>
  <c r="O231" i="8"/>
  <c r="X231" i="8"/>
  <c r="AA231" i="8"/>
  <c r="AH231" i="8"/>
  <c r="AI231" i="8"/>
  <c r="AJ231" i="8"/>
  <c r="AV231" i="8"/>
  <c r="AW231" i="8"/>
  <c r="AX231" i="8"/>
  <c r="M232" i="8"/>
  <c r="AB232" i="8" s="1"/>
  <c r="N232" i="8"/>
  <c r="AC232" i="8" s="1"/>
  <c r="O232" i="8"/>
  <c r="X232" i="8"/>
  <c r="AA232" i="8"/>
  <c r="AH232" i="8"/>
  <c r="AI232" i="8"/>
  <c r="AJ232" i="8"/>
  <c r="AV232" i="8"/>
  <c r="AW232" i="8"/>
  <c r="AX232" i="8"/>
  <c r="M233" i="8"/>
  <c r="AB233" i="8" s="1"/>
  <c r="N233" i="8"/>
  <c r="AC233" i="8" s="1"/>
  <c r="O233" i="8"/>
  <c r="X233" i="8"/>
  <c r="AA233" i="8"/>
  <c r="AH233" i="8"/>
  <c r="AI233" i="8"/>
  <c r="AJ233" i="8"/>
  <c r="AV233" i="8"/>
  <c r="AW233" i="8"/>
  <c r="AX233" i="8"/>
  <c r="M234" i="8"/>
  <c r="AB234" i="8" s="1"/>
  <c r="N234" i="8"/>
  <c r="AC234" i="8" s="1"/>
  <c r="O234" i="8"/>
  <c r="X234" i="8"/>
  <c r="AA234" i="8"/>
  <c r="AH234" i="8"/>
  <c r="AI234" i="8"/>
  <c r="AJ234" i="8"/>
  <c r="AV234" i="8"/>
  <c r="AW234" i="8"/>
  <c r="AX234" i="8"/>
  <c r="M235" i="8"/>
  <c r="AB235" i="8" s="1"/>
  <c r="N235" i="8"/>
  <c r="AC235" i="8" s="1"/>
  <c r="O235" i="8"/>
  <c r="X235" i="8"/>
  <c r="AA235" i="8"/>
  <c r="AH235" i="8"/>
  <c r="AI235" i="8"/>
  <c r="AJ235" i="8"/>
  <c r="AV235" i="8"/>
  <c r="AW235" i="8"/>
  <c r="AX235" i="8"/>
  <c r="M236" i="8"/>
  <c r="AB236" i="8" s="1"/>
  <c r="N236" i="8"/>
  <c r="AC236" i="8" s="1"/>
  <c r="O236" i="8"/>
  <c r="X236" i="8"/>
  <c r="AA236" i="8"/>
  <c r="AH236" i="8"/>
  <c r="AI236" i="8"/>
  <c r="AJ236" i="8"/>
  <c r="AV236" i="8"/>
  <c r="AW236" i="8"/>
  <c r="AX236" i="8"/>
  <c r="M237" i="8"/>
  <c r="AB237" i="8" s="1"/>
  <c r="N237" i="8"/>
  <c r="AC237" i="8" s="1"/>
  <c r="O237" i="8"/>
  <c r="X237" i="8"/>
  <c r="AA237" i="8"/>
  <c r="AH237" i="8"/>
  <c r="AI237" i="8"/>
  <c r="AJ237" i="8"/>
  <c r="AV237" i="8"/>
  <c r="AW237" i="8"/>
  <c r="AX237" i="8"/>
  <c r="M238" i="8"/>
  <c r="AB238" i="8" s="1"/>
  <c r="N238" i="8"/>
  <c r="AC238" i="8" s="1"/>
  <c r="O238" i="8"/>
  <c r="X238" i="8"/>
  <c r="AA238" i="8"/>
  <c r="AH238" i="8"/>
  <c r="AI238" i="8"/>
  <c r="AJ238" i="8"/>
  <c r="AV238" i="8"/>
  <c r="AW238" i="8"/>
  <c r="AX238" i="8"/>
  <c r="M239" i="8"/>
  <c r="AB239" i="8" s="1"/>
  <c r="N239" i="8"/>
  <c r="AC239" i="8" s="1"/>
  <c r="O239" i="8"/>
  <c r="X239" i="8"/>
  <c r="AA239" i="8"/>
  <c r="AH239" i="8"/>
  <c r="AI239" i="8"/>
  <c r="AJ239" i="8"/>
  <c r="AV239" i="8"/>
  <c r="AW239" i="8"/>
  <c r="AX239" i="8"/>
  <c r="M240" i="8"/>
  <c r="AB240" i="8" s="1"/>
  <c r="N240" i="8"/>
  <c r="AC240" i="8" s="1"/>
  <c r="O240" i="8"/>
  <c r="X240" i="8"/>
  <c r="AA240" i="8"/>
  <c r="AH240" i="8"/>
  <c r="AI240" i="8"/>
  <c r="AJ240" i="8"/>
  <c r="AV240" i="8"/>
  <c r="AW240" i="8"/>
  <c r="AX240" i="8"/>
  <c r="M241" i="8"/>
  <c r="AB241" i="8" s="1"/>
  <c r="N241" i="8"/>
  <c r="AC241" i="8" s="1"/>
  <c r="O241" i="8"/>
  <c r="X241" i="8"/>
  <c r="AA241" i="8"/>
  <c r="AH241" i="8"/>
  <c r="AI241" i="8"/>
  <c r="AJ241" i="8"/>
  <c r="AV241" i="8"/>
  <c r="AW241" i="8"/>
  <c r="AX241" i="8"/>
  <c r="M242" i="8"/>
  <c r="AB242" i="8" s="1"/>
  <c r="N242" i="8"/>
  <c r="AC242" i="8" s="1"/>
  <c r="O242" i="8"/>
  <c r="X242" i="8"/>
  <c r="AA242" i="8"/>
  <c r="AH242" i="8"/>
  <c r="AI242" i="8"/>
  <c r="AJ242" i="8"/>
  <c r="AV242" i="8"/>
  <c r="AW242" i="8"/>
  <c r="AX242" i="8"/>
  <c r="M243" i="8"/>
  <c r="AB243" i="8" s="1"/>
  <c r="N243" i="8"/>
  <c r="AC243" i="8" s="1"/>
  <c r="O243" i="8"/>
  <c r="X243" i="8"/>
  <c r="AA243" i="8"/>
  <c r="AH243" i="8"/>
  <c r="AI243" i="8"/>
  <c r="AJ243" i="8"/>
  <c r="AV243" i="8"/>
  <c r="AW243" i="8"/>
  <c r="AX243" i="8"/>
  <c r="M244" i="8"/>
  <c r="AB244" i="8" s="1"/>
  <c r="N244" i="8"/>
  <c r="AC244" i="8" s="1"/>
  <c r="O244" i="8"/>
  <c r="X244" i="8"/>
  <c r="AA244" i="8"/>
  <c r="AH244" i="8"/>
  <c r="AI244" i="8"/>
  <c r="AJ244" i="8"/>
  <c r="AV244" i="8"/>
  <c r="AW244" i="8"/>
  <c r="AX244" i="8"/>
  <c r="M245" i="8"/>
  <c r="AB245" i="8" s="1"/>
  <c r="N245" i="8"/>
  <c r="AC245" i="8" s="1"/>
  <c r="O245" i="8"/>
  <c r="X245" i="8"/>
  <c r="AA245" i="8"/>
  <c r="AH245" i="8"/>
  <c r="AI245" i="8"/>
  <c r="AJ245" i="8"/>
  <c r="AV245" i="8"/>
  <c r="AW245" i="8"/>
  <c r="AX245" i="8"/>
  <c r="M246" i="8"/>
  <c r="AB246" i="8" s="1"/>
  <c r="N246" i="8"/>
  <c r="AC246" i="8" s="1"/>
  <c r="O246" i="8"/>
  <c r="X246" i="8"/>
  <c r="AA246" i="8"/>
  <c r="AH246" i="8"/>
  <c r="AI246" i="8"/>
  <c r="AJ246" i="8"/>
  <c r="AV246" i="8"/>
  <c r="AW246" i="8"/>
  <c r="AX246" i="8"/>
  <c r="M247" i="8"/>
  <c r="AB247" i="8" s="1"/>
  <c r="N247" i="8"/>
  <c r="AC247" i="8" s="1"/>
  <c r="O247" i="8"/>
  <c r="X247" i="8"/>
  <c r="AA247" i="8"/>
  <c r="AH247" i="8"/>
  <c r="AI247" i="8"/>
  <c r="AJ247" i="8"/>
  <c r="AV247" i="8"/>
  <c r="AW247" i="8"/>
  <c r="AX247" i="8"/>
  <c r="M248" i="8"/>
  <c r="AB248" i="8" s="1"/>
  <c r="N248" i="8"/>
  <c r="AC248" i="8" s="1"/>
  <c r="O248" i="8"/>
  <c r="X248" i="8"/>
  <c r="AA248" i="8"/>
  <c r="AH248" i="8"/>
  <c r="AI248" i="8"/>
  <c r="AJ248" i="8"/>
  <c r="AV248" i="8"/>
  <c r="AW248" i="8"/>
  <c r="AX248" i="8"/>
  <c r="M249" i="8"/>
  <c r="AB249" i="8" s="1"/>
  <c r="N249" i="8"/>
  <c r="AC249" i="8" s="1"/>
  <c r="O249" i="8"/>
  <c r="X249" i="8"/>
  <c r="AA249" i="8"/>
  <c r="AH249" i="8"/>
  <c r="AI249" i="8"/>
  <c r="AJ249" i="8"/>
  <c r="AV249" i="8"/>
  <c r="AW249" i="8"/>
  <c r="AX249" i="8"/>
  <c r="M250" i="8"/>
  <c r="AB250" i="8" s="1"/>
  <c r="N250" i="8"/>
  <c r="AC250" i="8" s="1"/>
  <c r="O250" i="8"/>
  <c r="X250" i="8"/>
  <c r="AA250" i="8"/>
  <c r="AH250" i="8"/>
  <c r="AI250" i="8"/>
  <c r="AJ250" i="8"/>
  <c r="AV250" i="8"/>
  <c r="AW250" i="8"/>
  <c r="AX250" i="8"/>
  <c r="M251" i="8"/>
  <c r="AB251" i="8" s="1"/>
  <c r="N251" i="8"/>
  <c r="AC251" i="8" s="1"/>
  <c r="O251" i="8"/>
  <c r="X251" i="8"/>
  <c r="AA251" i="8"/>
  <c r="AH251" i="8"/>
  <c r="AI251" i="8"/>
  <c r="AJ251" i="8"/>
  <c r="AV251" i="8"/>
  <c r="AW251" i="8"/>
  <c r="AX251" i="8"/>
  <c r="M252" i="8"/>
  <c r="AB252" i="8" s="1"/>
  <c r="N252" i="8"/>
  <c r="AC252" i="8" s="1"/>
  <c r="O252" i="8"/>
  <c r="X252" i="8"/>
  <c r="AA252" i="8"/>
  <c r="AH252" i="8"/>
  <c r="AI252" i="8"/>
  <c r="AJ252" i="8"/>
  <c r="AV252" i="8"/>
  <c r="AW252" i="8"/>
  <c r="AX252" i="8"/>
  <c r="M253" i="8"/>
  <c r="AB253" i="8" s="1"/>
  <c r="N253" i="8"/>
  <c r="AC253" i="8" s="1"/>
  <c r="O253" i="8"/>
  <c r="X253" i="8"/>
  <c r="AA253" i="8"/>
  <c r="AH253" i="8"/>
  <c r="AI253" i="8"/>
  <c r="AJ253" i="8"/>
  <c r="AV253" i="8"/>
  <c r="AW253" i="8"/>
  <c r="AX253" i="8"/>
  <c r="M256" i="8"/>
  <c r="AB256" i="8" s="1"/>
  <c r="N256" i="8"/>
  <c r="AC256" i="8" s="1"/>
  <c r="O256" i="8"/>
  <c r="X256" i="8"/>
  <c r="AA256" i="8"/>
  <c r="AH256" i="8"/>
  <c r="AI256" i="8"/>
  <c r="AJ256" i="8"/>
  <c r="AV256" i="8"/>
  <c r="AW256" i="8"/>
  <c r="AX256" i="8"/>
  <c r="M259" i="8"/>
  <c r="AB259" i="8" s="1"/>
  <c r="N259" i="8"/>
  <c r="AC259" i="8" s="1"/>
  <c r="O259" i="8"/>
  <c r="X259" i="8"/>
  <c r="AA259" i="8"/>
  <c r="AH259" i="8"/>
  <c r="AI259" i="8"/>
  <c r="AJ259" i="8"/>
  <c r="AV259" i="8"/>
  <c r="AW259" i="8"/>
  <c r="AX259" i="8"/>
  <c r="M260" i="8"/>
  <c r="AB260" i="8" s="1"/>
  <c r="N260" i="8"/>
  <c r="AC260" i="8" s="1"/>
  <c r="O260" i="8"/>
  <c r="X260" i="8"/>
  <c r="AA260" i="8"/>
  <c r="AH260" i="8"/>
  <c r="AI260" i="8"/>
  <c r="AJ260" i="8"/>
  <c r="AV260" i="8"/>
  <c r="AW260" i="8"/>
  <c r="AX260" i="8"/>
  <c r="M261" i="8"/>
  <c r="AB261" i="8" s="1"/>
  <c r="N261" i="8"/>
  <c r="AC261" i="8" s="1"/>
  <c r="O261" i="8"/>
  <c r="X261" i="8"/>
  <c r="AA261" i="8"/>
  <c r="AH261" i="8"/>
  <c r="AI261" i="8"/>
  <c r="AJ261" i="8"/>
  <c r="AV261" i="8"/>
  <c r="AW261" i="8"/>
  <c r="AX261" i="8"/>
  <c r="M262" i="8"/>
  <c r="AB262" i="8" s="1"/>
  <c r="N262" i="8"/>
  <c r="AC262" i="8" s="1"/>
  <c r="O262" i="8"/>
  <c r="X262" i="8"/>
  <c r="AA262" i="8"/>
  <c r="AH262" i="8"/>
  <c r="AI262" i="8"/>
  <c r="AJ262" i="8"/>
  <c r="AV262" i="8"/>
  <c r="AW262" i="8"/>
  <c r="AX262" i="8"/>
  <c r="M263" i="8"/>
  <c r="AB263" i="8" s="1"/>
  <c r="N263" i="8"/>
  <c r="AC263" i="8" s="1"/>
  <c r="O263" i="8"/>
  <c r="X263" i="8"/>
  <c r="AA263" i="8"/>
  <c r="AH263" i="8"/>
  <c r="AI263" i="8"/>
  <c r="AJ263" i="8"/>
  <c r="AV263" i="8"/>
  <c r="AW263" i="8"/>
  <c r="AX263" i="8"/>
  <c r="M264" i="8"/>
  <c r="AB264" i="8" s="1"/>
  <c r="N264" i="8"/>
  <c r="AC264" i="8" s="1"/>
  <c r="O264" i="8"/>
  <c r="X264" i="8"/>
  <c r="AA264" i="8"/>
  <c r="AH264" i="8"/>
  <c r="AI264" i="8"/>
  <c r="AJ264" i="8"/>
  <c r="AV264" i="8"/>
  <c r="AW264" i="8"/>
  <c r="AX264" i="8"/>
  <c r="M265" i="8"/>
  <c r="AB265" i="8" s="1"/>
  <c r="N265" i="8"/>
  <c r="AC265" i="8" s="1"/>
  <c r="O265" i="8"/>
  <c r="X265" i="8"/>
  <c r="AA265" i="8"/>
  <c r="AH265" i="8"/>
  <c r="AI265" i="8"/>
  <c r="AJ265" i="8"/>
  <c r="AV265" i="8"/>
  <c r="AW265" i="8"/>
  <c r="AX265" i="8"/>
  <c r="M266" i="8"/>
  <c r="AB266" i="8" s="1"/>
  <c r="N266" i="8"/>
  <c r="AC266" i="8" s="1"/>
  <c r="O266" i="8"/>
  <c r="X266" i="8"/>
  <c r="AA266" i="8"/>
  <c r="AH266" i="8"/>
  <c r="AI266" i="8"/>
  <c r="AJ266" i="8"/>
  <c r="AV266" i="8"/>
  <c r="AW266" i="8"/>
  <c r="AX266" i="8"/>
  <c r="M267" i="8"/>
  <c r="AB267" i="8" s="1"/>
  <c r="N267" i="8"/>
  <c r="AC267" i="8" s="1"/>
  <c r="O267" i="8"/>
  <c r="X267" i="8"/>
  <c r="AA267" i="8"/>
  <c r="AH267" i="8"/>
  <c r="AI267" i="8"/>
  <c r="AJ267" i="8"/>
  <c r="AV267" i="8"/>
  <c r="AW267" i="8"/>
  <c r="AX267" i="8"/>
  <c r="M268" i="8"/>
  <c r="AB268" i="8" s="1"/>
  <c r="N268" i="8"/>
  <c r="AC268" i="8" s="1"/>
  <c r="O268" i="8"/>
  <c r="X268" i="8"/>
  <c r="AA268" i="8"/>
  <c r="AH268" i="8"/>
  <c r="AI268" i="8"/>
  <c r="AJ268" i="8"/>
  <c r="AV268" i="8"/>
  <c r="AW268" i="8"/>
  <c r="AX268" i="8"/>
  <c r="M269" i="8"/>
  <c r="AB269" i="8" s="1"/>
  <c r="N269" i="8"/>
  <c r="AC269" i="8" s="1"/>
  <c r="O269" i="8"/>
  <c r="X269" i="8"/>
  <c r="AA269" i="8"/>
  <c r="AH269" i="8"/>
  <c r="AI269" i="8"/>
  <c r="AJ269" i="8"/>
  <c r="AV269" i="8"/>
  <c r="AW269" i="8"/>
  <c r="AX269" i="8"/>
  <c r="M270" i="8"/>
  <c r="AB270" i="8" s="1"/>
  <c r="N270" i="8"/>
  <c r="AC270" i="8" s="1"/>
  <c r="O270" i="8"/>
  <c r="X270" i="8"/>
  <c r="AA270" i="8"/>
  <c r="AH270" i="8"/>
  <c r="AI270" i="8"/>
  <c r="AJ270" i="8"/>
  <c r="AV270" i="8"/>
  <c r="AW270" i="8"/>
  <c r="AX270" i="8"/>
  <c r="M271" i="8"/>
  <c r="AB271" i="8" s="1"/>
  <c r="N271" i="8"/>
  <c r="AC271" i="8" s="1"/>
  <c r="O271" i="8"/>
  <c r="X271" i="8"/>
  <c r="AA271" i="8"/>
  <c r="AH271" i="8"/>
  <c r="AI271" i="8"/>
  <c r="AJ271" i="8"/>
  <c r="AV271" i="8"/>
  <c r="AW271" i="8"/>
  <c r="AX271" i="8"/>
  <c r="M272" i="8"/>
  <c r="AB272" i="8" s="1"/>
  <c r="N272" i="8"/>
  <c r="AC272" i="8" s="1"/>
  <c r="O272" i="8"/>
  <c r="X272" i="8"/>
  <c r="AA272" i="8"/>
  <c r="AH272" i="8"/>
  <c r="AI272" i="8"/>
  <c r="AJ272" i="8"/>
  <c r="AV272" i="8"/>
  <c r="AW272" i="8"/>
  <c r="AX272" i="8"/>
  <c r="M273" i="8"/>
  <c r="AB273" i="8" s="1"/>
  <c r="N273" i="8"/>
  <c r="AC273" i="8" s="1"/>
  <c r="O273" i="8"/>
  <c r="X273" i="8"/>
  <c r="AA273" i="8"/>
  <c r="AH273" i="8"/>
  <c r="AI273" i="8"/>
  <c r="AJ273" i="8"/>
  <c r="AV273" i="8"/>
  <c r="AW273" i="8"/>
  <c r="AX273" i="8"/>
  <c r="M274" i="8"/>
  <c r="AB274" i="8" s="1"/>
  <c r="N274" i="8"/>
  <c r="AC274" i="8" s="1"/>
  <c r="O274" i="8"/>
  <c r="X274" i="8"/>
  <c r="AA274" i="8"/>
  <c r="AH274" i="8"/>
  <c r="AI274" i="8"/>
  <c r="AJ274" i="8"/>
  <c r="AV274" i="8"/>
  <c r="AW274" i="8"/>
  <c r="AX274" i="8"/>
  <c r="M275" i="8"/>
  <c r="AB275" i="8" s="1"/>
  <c r="N275" i="8"/>
  <c r="AC275" i="8" s="1"/>
  <c r="O275" i="8"/>
  <c r="X275" i="8"/>
  <c r="AA275" i="8"/>
  <c r="AH275" i="8"/>
  <c r="AI275" i="8"/>
  <c r="AJ275" i="8"/>
  <c r="AV275" i="8"/>
  <c r="AW275" i="8"/>
  <c r="AX275" i="8"/>
  <c r="M276" i="8"/>
  <c r="AB276" i="8" s="1"/>
  <c r="N276" i="8"/>
  <c r="AC276" i="8" s="1"/>
  <c r="O276" i="8"/>
  <c r="X276" i="8"/>
  <c r="AA276" i="8"/>
  <c r="AH276" i="8"/>
  <c r="AI276" i="8"/>
  <c r="AJ276" i="8"/>
  <c r="AV276" i="8"/>
  <c r="AW276" i="8"/>
  <c r="AX276" i="8"/>
  <c r="M277" i="8"/>
  <c r="AB277" i="8" s="1"/>
  <c r="N277" i="8"/>
  <c r="AC277" i="8" s="1"/>
  <c r="O277" i="8"/>
  <c r="X277" i="8"/>
  <c r="AA277" i="8"/>
  <c r="AH277" i="8"/>
  <c r="AI277" i="8"/>
  <c r="AJ277" i="8"/>
  <c r="AV277" i="8"/>
  <c r="AW277" i="8"/>
  <c r="AX277" i="8"/>
  <c r="M278" i="8"/>
  <c r="AB278" i="8" s="1"/>
  <c r="N278" i="8"/>
  <c r="AC278" i="8" s="1"/>
  <c r="O278" i="8"/>
  <c r="X278" i="8"/>
  <c r="AA278" i="8"/>
  <c r="AH278" i="8"/>
  <c r="AI278" i="8"/>
  <c r="AJ278" i="8"/>
  <c r="AV278" i="8"/>
  <c r="AW278" i="8"/>
  <c r="AX278" i="8"/>
  <c r="M279" i="8"/>
  <c r="AB279" i="8" s="1"/>
  <c r="N279" i="8"/>
  <c r="AC279" i="8" s="1"/>
  <c r="O279" i="8"/>
  <c r="X279" i="8"/>
  <c r="AA279" i="8"/>
  <c r="AH279" i="8"/>
  <c r="AI279" i="8"/>
  <c r="AJ279" i="8"/>
  <c r="AV279" i="8"/>
  <c r="AW279" i="8"/>
  <c r="AX279" i="8"/>
  <c r="M280" i="8"/>
  <c r="AB280" i="8" s="1"/>
  <c r="N280" i="8"/>
  <c r="AC280" i="8" s="1"/>
  <c r="O280" i="8"/>
  <c r="X280" i="8"/>
  <c r="AA280" i="8"/>
  <c r="AH280" i="8"/>
  <c r="AI280" i="8"/>
  <c r="AJ280" i="8"/>
  <c r="AV280" i="8"/>
  <c r="AW280" i="8"/>
  <c r="AX280" i="8"/>
  <c r="M281" i="8"/>
  <c r="AB281" i="8" s="1"/>
  <c r="N281" i="8"/>
  <c r="AC281" i="8" s="1"/>
  <c r="O281" i="8"/>
  <c r="X281" i="8"/>
  <c r="AA281" i="8"/>
  <c r="AH281" i="8"/>
  <c r="AI281" i="8"/>
  <c r="AJ281" i="8"/>
  <c r="AV281" i="8"/>
  <c r="AW281" i="8"/>
  <c r="AX281" i="8"/>
  <c r="M282" i="8"/>
  <c r="AB282" i="8" s="1"/>
  <c r="N282" i="8"/>
  <c r="AC282" i="8" s="1"/>
  <c r="O282" i="8"/>
  <c r="X282" i="8"/>
  <c r="AA282" i="8"/>
  <c r="AH282" i="8"/>
  <c r="AI282" i="8"/>
  <c r="AJ282" i="8"/>
  <c r="AV282" i="8"/>
  <c r="AW282" i="8"/>
  <c r="AX282" i="8"/>
  <c r="M283" i="8"/>
  <c r="AB283" i="8" s="1"/>
  <c r="N283" i="8"/>
  <c r="AC283" i="8" s="1"/>
  <c r="O283" i="8"/>
  <c r="X283" i="8"/>
  <c r="AA283" i="8"/>
  <c r="AH283" i="8"/>
  <c r="AI283" i="8"/>
  <c r="AJ283" i="8"/>
  <c r="AV283" i="8"/>
  <c r="AW283" i="8"/>
  <c r="AX283" i="8"/>
  <c r="M284" i="8"/>
  <c r="AB284" i="8" s="1"/>
  <c r="N284" i="8"/>
  <c r="AC284" i="8" s="1"/>
  <c r="O284" i="8"/>
  <c r="X284" i="8"/>
  <c r="AA284" i="8"/>
  <c r="AH284" i="8"/>
  <c r="AI284" i="8"/>
  <c r="AJ284" i="8"/>
  <c r="AV284" i="8"/>
  <c r="AW284" i="8"/>
  <c r="AX284" i="8"/>
  <c r="M285" i="8"/>
  <c r="AB285" i="8" s="1"/>
  <c r="N285" i="8"/>
  <c r="AC285" i="8" s="1"/>
  <c r="O285" i="8"/>
  <c r="X285" i="8"/>
  <c r="AA285" i="8"/>
  <c r="AH285" i="8"/>
  <c r="AI285" i="8"/>
  <c r="AJ285" i="8"/>
  <c r="AV285" i="8"/>
  <c r="AW285" i="8"/>
  <c r="AX285" i="8"/>
  <c r="M286" i="8"/>
  <c r="AB286" i="8" s="1"/>
  <c r="N286" i="8"/>
  <c r="AC286" i="8" s="1"/>
  <c r="O286" i="8"/>
  <c r="X286" i="8"/>
  <c r="AA286" i="8"/>
  <c r="AH286" i="8"/>
  <c r="AI286" i="8"/>
  <c r="AJ286" i="8"/>
  <c r="AV286" i="8"/>
  <c r="AW286" i="8"/>
  <c r="AX286" i="8"/>
  <c r="M287" i="8"/>
  <c r="AB287" i="8" s="1"/>
  <c r="N287" i="8"/>
  <c r="AC287" i="8" s="1"/>
  <c r="O287" i="8"/>
  <c r="X287" i="8"/>
  <c r="AA287" i="8"/>
  <c r="AH287" i="8"/>
  <c r="AI287" i="8"/>
  <c r="AJ287" i="8"/>
  <c r="AV287" i="8"/>
  <c r="AW287" i="8"/>
  <c r="AX287" i="8"/>
  <c r="M288" i="8"/>
  <c r="AB288" i="8" s="1"/>
  <c r="N288" i="8"/>
  <c r="AC288" i="8" s="1"/>
  <c r="O288" i="8"/>
  <c r="X288" i="8"/>
  <c r="AA288" i="8"/>
  <c r="AH288" i="8"/>
  <c r="AI288" i="8"/>
  <c r="AJ288" i="8"/>
  <c r="AV288" i="8"/>
  <c r="AW288" i="8"/>
  <c r="AX288" i="8"/>
  <c r="M289" i="8"/>
  <c r="AB289" i="8" s="1"/>
  <c r="N289" i="8"/>
  <c r="AC289" i="8" s="1"/>
  <c r="O289" i="8"/>
  <c r="X289" i="8"/>
  <c r="AA289" i="8"/>
  <c r="AH289" i="8"/>
  <c r="AI289" i="8"/>
  <c r="AJ289" i="8"/>
  <c r="AV289" i="8"/>
  <c r="AW289" i="8"/>
  <c r="AX289" i="8"/>
  <c r="M290" i="8"/>
  <c r="AB290" i="8" s="1"/>
  <c r="N290" i="8"/>
  <c r="AC290" i="8" s="1"/>
  <c r="O290" i="8"/>
  <c r="X290" i="8"/>
  <c r="AA290" i="8"/>
  <c r="AH290" i="8"/>
  <c r="AI290" i="8"/>
  <c r="AJ290" i="8"/>
  <c r="AV290" i="8"/>
  <c r="AW290" i="8"/>
  <c r="AX290" i="8"/>
  <c r="M291" i="8"/>
  <c r="AB291" i="8" s="1"/>
  <c r="N291" i="8"/>
  <c r="AC291" i="8" s="1"/>
  <c r="O291" i="8"/>
  <c r="X291" i="8"/>
  <c r="AA291" i="8"/>
  <c r="AH291" i="8"/>
  <c r="AI291" i="8"/>
  <c r="AJ291" i="8"/>
  <c r="AV291" i="8"/>
  <c r="AW291" i="8"/>
  <c r="AX291" i="8"/>
  <c r="M292" i="8"/>
  <c r="AB292" i="8" s="1"/>
  <c r="N292" i="8"/>
  <c r="AC292" i="8" s="1"/>
  <c r="O292" i="8"/>
  <c r="X292" i="8"/>
  <c r="AA292" i="8"/>
  <c r="AH292" i="8"/>
  <c r="AI292" i="8"/>
  <c r="AJ292" i="8"/>
  <c r="AV292" i="8"/>
  <c r="AW292" i="8"/>
  <c r="AX292" i="8"/>
  <c r="M293" i="8"/>
  <c r="AB293" i="8" s="1"/>
  <c r="N293" i="8"/>
  <c r="AC293" i="8" s="1"/>
  <c r="O293" i="8"/>
  <c r="X293" i="8"/>
  <c r="AA293" i="8"/>
  <c r="AH293" i="8"/>
  <c r="AI293" i="8"/>
  <c r="AJ293" i="8"/>
  <c r="AV293" i="8"/>
  <c r="AW293" i="8"/>
  <c r="AX293" i="8"/>
  <c r="M298" i="8"/>
  <c r="AB298" i="8" s="1"/>
  <c r="N298" i="8"/>
  <c r="AC298" i="8" s="1"/>
  <c r="O298" i="8"/>
  <c r="X298" i="8"/>
  <c r="AA298" i="8"/>
  <c r="AH298" i="8"/>
  <c r="AI298" i="8"/>
  <c r="AJ298" i="8"/>
  <c r="AV298" i="8"/>
  <c r="AW298" i="8"/>
  <c r="AX298" i="8"/>
  <c r="M299" i="8"/>
  <c r="AB299" i="8" s="1"/>
  <c r="N299" i="8"/>
  <c r="AC299" i="8" s="1"/>
  <c r="O299" i="8"/>
  <c r="X299" i="8"/>
  <c r="AA299" i="8"/>
  <c r="AH299" i="8"/>
  <c r="AI299" i="8"/>
  <c r="AJ299" i="8"/>
  <c r="AV299" i="8"/>
  <c r="AW299" i="8"/>
  <c r="AX299" i="8"/>
  <c r="M304" i="8"/>
  <c r="AB304" i="8" s="1"/>
  <c r="N304" i="8"/>
  <c r="AC304" i="8" s="1"/>
  <c r="O304" i="8"/>
  <c r="X304" i="8"/>
  <c r="AA304" i="8"/>
  <c r="AH304" i="8"/>
  <c r="AI304" i="8"/>
  <c r="AJ304" i="8"/>
  <c r="AV304" i="8"/>
  <c r="AW304" i="8"/>
  <c r="AX304" i="8"/>
  <c r="M305" i="8"/>
  <c r="AB305" i="8" s="1"/>
  <c r="N305" i="8"/>
  <c r="AC305" i="8" s="1"/>
  <c r="O305" i="8"/>
  <c r="X305" i="8"/>
  <c r="AA305" i="8"/>
  <c r="AH305" i="8"/>
  <c r="AI305" i="8"/>
  <c r="AJ305" i="8"/>
  <c r="AV305" i="8"/>
  <c r="AW305" i="8"/>
  <c r="AX305" i="8"/>
  <c r="M306" i="8"/>
  <c r="AB306" i="8" s="1"/>
  <c r="N306" i="8"/>
  <c r="AC306" i="8" s="1"/>
  <c r="O306" i="8"/>
  <c r="X306" i="8"/>
  <c r="AA306" i="8"/>
  <c r="AH306" i="8"/>
  <c r="AI306" i="8"/>
  <c r="AJ306" i="8"/>
  <c r="AV306" i="8"/>
  <c r="AW306" i="8"/>
  <c r="AX306" i="8"/>
  <c r="M307" i="8"/>
  <c r="AB307" i="8" s="1"/>
  <c r="N307" i="8"/>
  <c r="AC307" i="8" s="1"/>
  <c r="O307" i="8"/>
  <c r="X307" i="8"/>
  <c r="AA307" i="8"/>
  <c r="AH307" i="8"/>
  <c r="AI307" i="8"/>
  <c r="AJ307" i="8"/>
  <c r="AV307" i="8"/>
  <c r="AW307" i="8"/>
  <c r="AX307" i="8"/>
  <c r="M308" i="8"/>
  <c r="AB308" i="8" s="1"/>
  <c r="N308" i="8"/>
  <c r="AC308" i="8" s="1"/>
  <c r="O308" i="8"/>
  <c r="X308" i="8"/>
  <c r="AA308" i="8"/>
  <c r="AH308" i="8"/>
  <c r="AI308" i="8"/>
  <c r="AJ308" i="8"/>
  <c r="AV308" i="8"/>
  <c r="AW308" i="8"/>
  <c r="AX308" i="8"/>
  <c r="M309" i="8"/>
  <c r="AB309" i="8" s="1"/>
  <c r="N309" i="8"/>
  <c r="AC309" i="8" s="1"/>
  <c r="O309" i="8"/>
  <c r="X309" i="8"/>
  <c r="AA309" i="8"/>
  <c r="AH309" i="8"/>
  <c r="AI309" i="8"/>
  <c r="AJ309" i="8"/>
  <c r="AV309" i="8"/>
  <c r="AW309" i="8"/>
  <c r="AX309" i="8"/>
  <c r="M310" i="8"/>
  <c r="AB310" i="8" s="1"/>
  <c r="N310" i="8"/>
  <c r="AC310" i="8" s="1"/>
  <c r="O310" i="8"/>
  <c r="X310" i="8"/>
  <c r="AA310" i="8"/>
  <c r="AH310" i="8"/>
  <c r="AI310" i="8"/>
  <c r="AJ310" i="8"/>
  <c r="AV310" i="8"/>
  <c r="AW310" i="8"/>
  <c r="AX310" i="8"/>
  <c r="M311" i="8"/>
  <c r="AB311" i="8" s="1"/>
  <c r="N311" i="8"/>
  <c r="AC311" i="8" s="1"/>
  <c r="O311" i="8"/>
  <c r="X311" i="8"/>
  <c r="AA311" i="8"/>
  <c r="AH311" i="8"/>
  <c r="AI311" i="8"/>
  <c r="AJ311" i="8"/>
  <c r="AV311" i="8"/>
  <c r="AW311" i="8"/>
  <c r="AX311" i="8"/>
  <c r="M312" i="8"/>
  <c r="AB312" i="8" s="1"/>
  <c r="N312" i="8"/>
  <c r="AC312" i="8" s="1"/>
  <c r="O312" i="8"/>
  <c r="X312" i="8"/>
  <c r="AA312" i="8"/>
  <c r="AH312" i="8"/>
  <c r="AI312" i="8"/>
  <c r="AJ312" i="8"/>
  <c r="AV312" i="8"/>
  <c r="AW312" i="8"/>
  <c r="AX312" i="8"/>
  <c r="M313" i="8"/>
  <c r="AB313" i="8" s="1"/>
  <c r="N313" i="8"/>
  <c r="AC313" i="8" s="1"/>
  <c r="O313" i="8"/>
  <c r="X313" i="8"/>
  <c r="AA313" i="8"/>
  <c r="AH313" i="8"/>
  <c r="AI313" i="8"/>
  <c r="AJ313" i="8"/>
  <c r="AV313" i="8"/>
  <c r="AW313" i="8"/>
  <c r="AX313" i="8"/>
  <c r="M314" i="8"/>
  <c r="AB314" i="8" s="1"/>
  <c r="N314" i="8"/>
  <c r="AC314" i="8" s="1"/>
  <c r="O314" i="8"/>
  <c r="X314" i="8"/>
  <c r="AA314" i="8"/>
  <c r="AH314" i="8"/>
  <c r="AI314" i="8"/>
  <c r="AJ314" i="8"/>
  <c r="AV314" i="8"/>
  <c r="AW314" i="8"/>
  <c r="AX314" i="8"/>
  <c r="M315" i="8"/>
  <c r="AB315" i="8" s="1"/>
  <c r="N315" i="8"/>
  <c r="AC315" i="8" s="1"/>
  <c r="O315" i="8"/>
  <c r="X315" i="8"/>
  <c r="AA315" i="8"/>
  <c r="AH315" i="8"/>
  <c r="AI315" i="8"/>
  <c r="AJ315" i="8"/>
  <c r="AV315" i="8"/>
  <c r="AW315" i="8"/>
  <c r="AX315" i="8"/>
  <c r="M316" i="8"/>
  <c r="AB316" i="8" s="1"/>
  <c r="N316" i="8"/>
  <c r="AC316" i="8" s="1"/>
  <c r="O316" i="8"/>
  <c r="X316" i="8"/>
  <c r="AA316" i="8"/>
  <c r="AH316" i="8"/>
  <c r="AI316" i="8"/>
  <c r="AJ316" i="8"/>
  <c r="AV316" i="8"/>
  <c r="AW316" i="8"/>
  <c r="AX316" i="8"/>
  <c r="M317" i="8"/>
  <c r="AB317" i="8" s="1"/>
  <c r="N317" i="8"/>
  <c r="AC317" i="8" s="1"/>
  <c r="O317" i="8"/>
  <c r="X317" i="8"/>
  <c r="AA317" i="8"/>
  <c r="AH317" i="8"/>
  <c r="AI317" i="8"/>
  <c r="AJ317" i="8"/>
  <c r="AV317" i="8"/>
  <c r="AW317" i="8"/>
  <c r="AX317" i="8"/>
  <c r="M318" i="8"/>
  <c r="AB318" i="8" s="1"/>
  <c r="N318" i="8"/>
  <c r="AC318" i="8" s="1"/>
  <c r="O318" i="8"/>
  <c r="X318" i="8"/>
  <c r="AA318" i="8"/>
  <c r="AH318" i="8"/>
  <c r="AI318" i="8"/>
  <c r="AJ318" i="8"/>
  <c r="AV318" i="8"/>
  <c r="AW318" i="8"/>
  <c r="AX318" i="8"/>
  <c r="M319" i="8"/>
  <c r="AB319" i="8" s="1"/>
  <c r="N319" i="8"/>
  <c r="AC319" i="8" s="1"/>
  <c r="O319" i="8"/>
  <c r="X319" i="8"/>
  <c r="AA319" i="8"/>
  <c r="AH319" i="8"/>
  <c r="AI319" i="8"/>
  <c r="AJ319" i="8"/>
  <c r="AV319" i="8"/>
  <c r="AW319" i="8"/>
  <c r="AX319" i="8"/>
  <c r="M320" i="8"/>
  <c r="AB320" i="8" s="1"/>
  <c r="N320" i="8"/>
  <c r="AC320" i="8" s="1"/>
  <c r="O320" i="8"/>
  <c r="X320" i="8"/>
  <c r="AA320" i="8"/>
  <c r="AH320" i="8"/>
  <c r="AI320" i="8"/>
  <c r="AJ320" i="8"/>
  <c r="AV320" i="8"/>
  <c r="AW320" i="8"/>
  <c r="AX320" i="8"/>
  <c r="M321" i="8"/>
  <c r="AB321" i="8" s="1"/>
  <c r="N321" i="8"/>
  <c r="AC321" i="8" s="1"/>
  <c r="O321" i="8"/>
  <c r="X321" i="8"/>
  <c r="AA321" i="8"/>
  <c r="AH321" i="8"/>
  <c r="AI321" i="8"/>
  <c r="AJ321" i="8"/>
  <c r="AV321" i="8"/>
  <c r="AW321" i="8"/>
  <c r="AX321" i="8"/>
  <c r="M322" i="8"/>
  <c r="AB322" i="8" s="1"/>
  <c r="N322" i="8"/>
  <c r="AC322" i="8" s="1"/>
  <c r="O322" i="8"/>
  <c r="X322" i="8"/>
  <c r="AA322" i="8"/>
  <c r="AH322" i="8"/>
  <c r="AI322" i="8"/>
  <c r="AJ322" i="8"/>
  <c r="AV322" i="8"/>
  <c r="AW322" i="8"/>
  <c r="AX322" i="8"/>
  <c r="M323" i="8"/>
  <c r="AB323" i="8" s="1"/>
  <c r="N323" i="8"/>
  <c r="AC323" i="8" s="1"/>
  <c r="O323" i="8"/>
  <c r="X323" i="8"/>
  <c r="AA323" i="8"/>
  <c r="AH323" i="8"/>
  <c r="AI323" i="8"/>
  <c r="AJ323" i="8"/>
  <c r="AV323" i="8"/>
  <c r="AW323" i="8"/>
  <c r="AX323" i="8"/>
  <c r="M324" i="8"/>
  <c r="AB324" i="8" s="1"/>
  <c r="N324" i="8"/>
  <c r="AC324" i="8" s="1"/>
  <c r="O324" i="8"/>
  <c r="X324" i="8"/>
  <c r="AA324" i="8"/>
  <c r="AH324" i="8"/>
  <c r="AI324" i="8"/>
  <c r="AJ324" i="8"/>
  <c r="AV324" i="8"/>
  <c r="AW324" i="8"/>
  <c r="AX324" i="8"/>
  <c r="M325" i="8"/>
  <c r="AB325" i="8" s="1"/>
  <c r="N325" i="8"/>
  <c r="AC325" i="8" s="1"/>
  <c r="O325" i="8"/>
  <c r="X325" i="8"/>
  <c r="AA325" i="8"/>
  <c r="AH325" i="8"/>
  <c r="AI325" i="8"/>
  <c r="AJ325" i="8"/>
  <c r="AV325" i="8"/>
  <c r="AW325" i="8"/>
  <c r="AX325" i="8"/>
  <c r="M326" i="8"/>
  <c r="AB326" i="8" s="1"/>
  <c r="N326" i="8"/>
  <c r="AC326" i="8" s="1"/>
  <c r="O326" i="8"/>
  <c r="X326" i="8"/>
  <c r="AA326" i="8"/>
  <c r="AH326" i="8"/>
  <c r="AI326" i="8"/>
  <c r="AJ326" i="8"/>
  <c r="AV326" i="8"/>
  <c r="AW326" i="8"/>
  <c r="AX326" i="8"/>
  <c r="M327" i="8"/>
  <c r="AB327" i="8" s="1"/>
  <c r="N327" i="8"/>
  <c r="AC327" i="8" s="1"/>
  <c r="O327" i="8"/>
  <c r="X327" i="8"/>
  <c r="AA327" i="8"/>
  <c r="AH327" i="8"/>
  <c r="AI327" i="8"/>
  <c r="AJ327" i="8"/>
  <c r="AV327" i="8"/>
  <c r="AW327" i="8"/>
  <c r="AX327" i="8"/>
  <c r="M328" i="8"/>
  <c r="AB328" i="8" s="1"/>
  <c r="N328" i="8"/>
  <c r="AC328" i="8" s="1"/>
  <c r="O328" i="8"/>
  <c r="X328" i="8"/>
  <c r="AA328" i="8"/>
  <c r="AH328" i="8"/>
  <c r="AI328" i="8"/>
  <c r="AJ328" i="8"/>
  <c r="AV328" i="8"/>
  <c r="AW328" i="8"/>
  <c r="AX328" i="8"/>
  <c r="M329" i="8"/>
  <c r="AB329" i="8" s="1"/>
  <c r="N329" i="8"/>
  <c r="AC329" i="8" s="1"/>
  <c r="O329" i="8"/>
  <c r="X329" i="8"/>
  <c r="AA329" i="8"/>
  <c r="AH329" i="8"/>
  <c r="AI329" i="8"/>
  <c r="AJ329" i="8"/>
  <c r="AV329" i="8"/>
  <c r="AW329" i="8"/>
  <c r="AX329" i="8"/>
  <c r="M330" i="8"/>
  <c r="AB330" i="8" s="1"/>
  <c r="N330" i="8"/>
  <c r="AC330" i="8" s="1"/>
  <c r="O330" i="8"/>
  <c r="X330" i="8"/>
  <c r="AA330" i="8"/>
  <c r="AH330" i="8"/>
  <c r="AI330" i="8"/>
  <c r="AJ330" i="8"/>
  <c r="AV330" i="8"/>
  <c r="AW330" i="8"/>
  <c r="AX330" i="8"/>
  <c r="M331" i="8"/>
  <c r="AB331" i="8" s="1"/>
  <c r="N331" i="8"/>
  <c r="AC331" i="8" s="1"/>
  <c r="O331" i="8"/>
  <c r="X331" i="8"/>
  <c r="AA331" i="8"/>
  <c r="AH331" i="8"/>
  <c r="AI331" i="8"/>
  <c r="AJ331" i="8"/>
  <c r="AV331" i="8"/>
  <c r="AW331" i="8"/>
  <c r="AX331" i="8"/>
  <c r="M332" i="8"/>
  <c r="AB332" i="8" s="1"/>
  <c r="N332" i="8"/>
  <c r="AC332" i="8" s="1"/>
  <c r="O332" i="8"/>
  <c r="X332" i="8"/>
  <c r="AA332" i="8"/>
  <c r="AH332" i="8"/>
  <c r="AI332" i="8"/>
  <c r="AJ332" i="8"/>
  <c r="AV332" i="8"/>
  <c r="AW332" i="8"/>
  <c r="AX332" i="8"/>
  <c r="M333" i="8"/>
  <c r="AB333" i="8" s="1"/>
  <c r="N333" i="8"/>
  <c r="AC333" i="8" s="1"/>
  <c r="O333" i="8"/>
  <c r="X333" i="8"/>
  <c r="AA333" i="8"/>
  <c r="AH333" i="8"/>
  <c r="AI333" i="8"/>
  <c r="AJ333" i="8"/>
  <c r="AV333" i="8"/>
  <c r="AW333" i="8"/>
  <c r="AX333" i="8"/>
  <c r="M334" i="8"/>
  <c r="AB334" i="8" s="1"/>
  <c r="N334" i="8"/>
  <c r="AC334" i="8" s="1"/>
  <c r="O334" i="8"/>
  <c r="X334" i="8"/>
  <c r="AA334" i="8"/>
  <c r="AH334" i="8"/>
  <c r="AI334" i="8"/>
  <c r="AJ334" i="8"/>
  <c r="AV334" i="8"/>
  <c r="AW334" i="8"/>
  <c r="AX334" i="8"/>
  <c r="M335" i="8"/>
  <c r="AB335" i="8" s="1"/>
  <c r="N335" i="8"/>
  <c r="AC335" i="8" s="1"/>
  <c r="O335" i="8"/>
  <c r="X335" i="8"/>
  <c r="AA335" i="8"/>
  <c r="AH335" i="8"/>
  <c r="AI335" i="8"/>
  <c r="AJ335" i="8"/>
  <c r="AV335" i="8"/>
  <c r="AW335" i="8"/>
  <c r="AX335" i="8"/>
  <c r="M336" i="8"/>
  <c r="AB336" i="8" s="1"/>
  <c r="N336" i="8"/>
  <c r="AC336" i="8" s="1"/>
  <c r="O336" i="8"/>
  <c r="X336" i="8"/>
  <c r="AA336" i="8"/>
  <c r="AH336" i="8"/>
  <c r="AI336" i="8"/>
  <c r="AJ336" i="8"/>
  <c r="AV336" i="8"/>
  <c r="AW336" i="8"/>
  <c r="AX336" i="8"/>
  <c r="M337" i="8"/>
  <c r="AB337" i="8" s="1"/>
  <c r="N337" i="8"/>
  <c r="AC337" i="8" s="1"/>
  <c r="O337" i="8"/>
  <c r="X337" i="8"/>
  <c r="AA337" i="8"/>
  <c r="AH337" i="8"/>
  <c r="AI337" i="8"/>
  <c r="AJ337" i="8"/>
  <c r="AV337" i="8"/>
  <c r="AW337" i="8"/>
  <c r="AX337" i="8"/>
  <c r="M338" i="8"/>
  <c r="AB338" i="8" s="1"/>
  <c r="N338" i="8"/>
  <c r="AC338" i="8" s="1"/>
  <c r="O338" i="8"/>
  <c r="X338" i="8"/>
  <c r="AA338" i="8"/>
  <c r="AH338" i="8"/>
  <c r="AI338" i="8"/>
  <c r="AJ338" i="8"/>
  <c r="AV338" i="8"/>
  <c r="AW338" i="8"/>
  <c r="AX338" i="8"/>
  <c r="M339" i="8"/>
  <c r="AB339" i="8" s="1"/>
  <c r="N339" i="8"/>
  <c r="AC339" i="8" s="1"/>
  <c r="O339" i="8"/>
  <c r="X339" i="8"/>
  <c r="AA339" i="8"/>
  <c r="AH339" i="8"/>
  <c r="AI339" i="8"/>
  <c r="AJ339" i="8"/>
  <c r="AV339" i="8"/>
  <c r="AW339" i="8"/>
  <c r="AX339" i="8"/>
  <c r="M340" i="8"/>
  <c r="AB340" i="8" s="1"/>
  <c r="N340" i="8"/>
  <c r="AC340" i="8" s="1"/>
  <c r="O340" i="8"/>
  <c r="X340" i="8"/>
  <c r="AA340" i="8"/>
  <c r="AH340" i="8"/>
  <c r="AI340" i="8"/>
  <c r="AJ340" i="8"/>
  <c r="AV340" i="8"/>
  <c r="AW340" i="8"/>
  <c r="AX340" i="8"/>
  <c r="M341" i="8"/>
  <c r="AB341" i="8" s="1"/>
  <c r="N341" i="8"/>
  <c r="AC341" i="8" s="1"/>
  <c r="O341" i="8"/>
  <c r="X341" i="8"/>
  <c r="AA341" i="8"/>
  <c r="AH341" i="8"/>
  <c r="AI341" i="8"/>
  <c r="AJ341" i="8"/>
  <c r="AV341" i="8"/>
  <c r="AW341" i="8"/>
  <c r="AX341" i="8"/>
  <c r="M342" i="8"/>
  <c r="AB342" i="8" s="1"/>
  <c r="N342" i="8"/>
  <c r="AC342" i="8" s="1"/>
  <c r="O342" i="8"/>
  <c r="X342" i="8"/>
  <c r="AA342" i="8"/>
  <c r="AH342" i="8"/>
  <c r="AI342" i="8"/>
  <c r="AJ342" i="8"/>
  <c r="AV342" i="8"/>
  <c r="AW342" i="8"/>
  <c r="AX342" i="8"/>
  <c r="M343" i="8"/>
  <c r="AB343" i="8" s="1"/>
  <c r="N343" i="8"/>
  <c r="AC343" i="8" s="1"/>
  <c r="O343" i="8"/>
  <c r="X343" i="8"/>
  <c r="AA343" i="8"/>
  <c r="AH343" i="8"/>
  <c r="AI343" i="8"/>
  <c r="AJ343" i="8"/>
  <c r="AV343" i="8"/>
  <c r="AW343" i="8"/>
  <c r="AX343" i="8"/>
  <c r="M344" i="8"/>
  <c r="AB344" i="8" s="1"/>
  <c r="N344" i="8"/>
  <c r="AC344" i="8" s="1"/>
  <c r="O344" i="8"/>
  <c r="X344" i="8"/>
  <c r="AA344" i="8"/>
  <c r="AH344" i="8"/>
  <c r="AI344" i="8"/>
  <c r="AJ344" i="8"/>
  <c r="AV344" i="8"/>
  <c r="AW344" i="8"/>
  <c r="AX344" i="8"/>
  <c r="M345" i="8"/>
  <c r="AB345" i="8" s="1"/>
  <c r="N345" i="8"/>
  <c r="AC345" i="8" s="1"/>
  <c r="O345" i="8"/>
  <c r="X345" i="8"/>
  <c r="AA345" i="8"/>
  <c r="AH345" i="8"/>
  <c r="AI345" i="8"/>
  <c r="AJ345" i="8"/>
  <c r="AV345" i="8"/>
  <c r="AW345" i="8"/>
  <c r="AX345" i="8"/>
  <c r="M346" i="8"/>
  <c r="AB346" i="8" s="1"/>
  <c r="N346" i="8"/>
  <c r="AC346" i="8" s="1"/>
  <c r="O346" i="8"/>
  <c r="X346" i="8"/>
  <c r="AA346" i="8"/>
  <c r="AH346" i="8"/>
  <c r="AI346" i="8"/>
  <c r="AJ346" i="8"/>
  <c r="AV346" i="8"/>
  <c r="AW346" i="8"/>
  <c r="AX346" i="8"/>
  <c r="M347" i="8"/>
  <c r="AB347" i="8" s="1"/>
  <c r="N347" i="8"/>
  <c r="AC347" i="8" s="1"/>
  <c r="O347" i="8"/>
  <c r="X347" i="8"/>
  <c r="AA347" i="8"/>
  <c r="AH347" i="8"/>
  <c r="AI347" i="8"/>
  <c r="AJ347" i="8"/>
  <c r="AV347" i="8"/>
  <c r="AW347" i="8"/>
  <c r="AX347" i="8"/>
  <c r="M348" i="8"/>
  <c r="AB348" i="8" s="1"/>
  <c r="N348" i="8"/>
  <c r="AC348" i="8" s="1"/>
  <c r="O348" i="8"/>
  <c r="X348" i="8"/>
  <c r="AA348" i="8"/>
  <c r="AH348" i="8"/>
  <c r="AI348" i="8"/>
  <c r="AJ348" i="8"/>
  <c r="AV348" i="8"/>
  <c r="AW348" i="8"/>
  <c r="AX348" i="8"/>
  <c r="M349" i="8"/>
  <c r="AB349" i="8" s="1"/>
  <c r="N349" i="8"/>
  <c r="AC349" i="8" s="1"/>
  <c r="O349" i="8"/>
  <c r="X349" i="8"/>
  <c r="AA349" i="8"/>
  <c r="AH349" i="8"/>
  <c r="AI349" i="8"/>
  <c r="AJ349" i="8"/>
  <c r="AV349" i="8"/>
  <c r="AW349" i="8"/>
  <c r="AX349" i="8"/>
  <c r="M350" i="8"/>
  <c r="AB350" i="8" s="1"/>
  <c r="N350" i="8"/>
  <c r="AC350" i="8" s="1"/>
  <c r="O350" i="8"/>
  <c r="X350" i="8"/>
  <c r="AA350" i="8"/>
  <c r="AH350" i="8"/>
  <c r="AI350" i="8"/>
  <c r="AJ350" i="8"/>
  <c r="AV350" i="8"/>
  <c r="AW350" i="8"/>
  <c r="AX350" i="8"/>
  <c r="M351" i="8"/>
  <c r="AB351" i="8" s="1"/>
  <c r="N351" i="8"/>
  <c r="AC351" i="8" s="1"/>
  <c r="O351" i="8"/>
  <c r="X351" i="8"/>
  <c r="AA351" i="8"/>
  <c r="AH351" i="8"/>
  <c r="AI351" i="8"/>
  <c r="AJ351" i="8"/>
  <c r="AV351" i="8"/>
  <c r="AW351" i="8"/>
  <c r="AX351" i="8"/>
  <c r="M352" i="8"/>
  <c r="AB352" i="8" s="1"/>
  <c r="N352" i="8"/>
  <c r="AC352" i="8" s="1"/>
  <c r="O352" i="8"/>
  <c r="X352" i="8"/>
  <c r="AA352" i="8"/>
  <c r="AH352" i="8"/>
  <c r="AI352" i="8"/>
  <c r="AJ352" i="8"/>
  <c r="AV352" i="8"/>
  <c r="AW352" i="8"/>
  <c r="AX352" i="8"/>
  <c r="M353" i="8"/>
  <c r="AB353" i="8" s="1"/>
  <c r="N353" i="8"/>
  <c r="AC353" i="8" s="1"/>
  <c r="O353" i="8"/>
  <c r="X353" i="8"/>
  <c r="AA353" i="8"/>
  <c r="AH353" i="8"/>
  <c r="AI353" i="8"/>
  <c r="AJ353" i="8"/>
  <c r="AV353" i="8"/>
  <c r="AW353" i="8"/>
  <c r="AX353" i="8"/>
  <c r="M354" i="8"/>
  <c r="AB354" i="8" s="1"/>
  <c r="N354" i="8"/>
  <c r="AC354" i="8" s="1"/>
  <c r="O354" i="8"/>
  <c r="X354" i="8"/>
  <c r="AA354" i="8"/>
  <c r="AH354" i="8"/>
  <c r="AI354" i="8"/>
  <c r="AJ354" i="8"/>
  <c r="AV354" i="8"/>
  <c r="AW354" i="8"/>
  <c r="AX354" i="8"/>
  <c r="M355" i="8"/>
  <c r="AB355" i="8" s="1"/>
  <c r="N355" i="8"/>
  <c r="AC355" i="8" s="1"/>
  <c r="O355" i="8"/>
  <c r="X355" i="8"/>
  <c r="AA355" i="8"/>
  <c r="AH355" i="8"/>
  <c r="AI355" i="8"/>
  <c r="AJ355" i="8"/>
  <c r="AV355" i="8"/>
  <c r="AW355" i="8"/>
  <c r="AX355" i="8"/>
  <c r="M356" i="8"/>
  <c r="AB356" i="8" s="1"/>
  <c r="N356" i="8"/>
  <c r="AC356" i="8" s="1"/>
  <c r="O356" i="8"/>
  <c r="X356" i="8"/>
  <c r="AA356" i="8"/>
  <c r="AH356" i="8"/>
  <c r="AI356" i="8"/>
  <c r="AJ356" i="8"/>
  <c r="AV356" i="8"/>
  <c r="AW356" i="8"/>
  <c r="AX356" i="8"/>
  <c r="M357" i="8"/>
  <c r="AB357" i="8" s="1"/>
  <c r="N357" i="8"/>
  <c r="AC357" i="8" s="1"/>
  <c r="O357" i="8"/>
  <c r="X357" i="8"/>
  <c r="AA357" i="8"/>
  <c r="AH357" i="8"/>
  <c r="AI357" i="8"/>
  <c r="AJ357" i="8"/>
  <c r="AV357" i="8"/>
  <c r="AW357" i="8"/>
  <c r="AX357" i="8"/>
  <c r="M358" i="8"/>
  <c r="AB358" i="8" s="1"/>
  <c r="N358" i="8"/>
  <c r="AC358" i="8" s="1"/>
  <c r="O358" i="8"/>
  <c r="X358" i="8"/>
  <c r="AA358" i="8"/>
  <c r="AH358" i="8"/>
  <c r="AI358" i="8"/>
  <c r="AJ358" i="8"/>
  <c r="AV358" i="8"/>
  <c r="AW358" i="8"/>
  <c r="AX358" i="8"/>
  <c r="M359" i="8"/>
  <c r="AB359" i="8" s="1"/>
  <c r="N359" i="8"/>
  <c r="AC359" i="8" s="1"/>
  <c r="O359" i="8"/>
  <c r="X359" i="8"/>
  <c r="AA359" i="8"/>
  <c r="AH359" i="8"/>
  <c r="AI359" i="8"/>
  <c r="AJ359" i="8"/>
  <c r="AV359" i="8"/>
  <c r="AW359" i="8"/>
  <c r="AX359" i="8"/>
  <c r="M360" i="8"/>
  <c r="AB360" i="8" s="1"/>
  <c r="N360" i="8"/>
  <c r="AC360" i="8" s="1"/>
  <c r="O360" i="8"/>
  <c r="X360" i="8"/>
  <c r="AA360" i="8"/>
  <c r="AH360" i="8"/>
  <c r="AI360" i="8"/>
  <c r="AJ360" i="8"/>
  <c r="AV360" i="8"/>
  <c r="AW360" i="8"/>
  <c r="AX360" i="8"/>
  <c r="M361" i="8"/>
  <c r="AB361" i="8" s="1"/>
  <c r="N361" i="8"/>
  <c r="AC361" i="8" s="1"/>
  <c r="O361" i="8"/>
  <c r="X361" i="8"/>
  <c r="AA361" i="8"/>
  <c r="AH361" i="8"/>
  <c r="AI361" i="8"/>
  <c r="AJ361" i="8"/>
  <c r="AV361" i="8"/>
  <c r="AW361" i="8"/>
  <c r="AX361" i="8"/>
  <c r="M362" i="8"/>
  <c r="AB362" i="8" s="1"/>
  <c r="N362" i="8"/>
  <c r="AC362" i="8" s="1"/>
  <c r="O362" i="8"/>
  <c r="X362" i="8"/>
  <c r="AA362" i="8"/>
  <c r="AH362" i="8"/>
  <c r="AI362" i="8"/>
  <c r="AJ362" i="8"/>
  <c r="AV362" i="8"/>
  <c r="AW362" i="8"/>
  <c r="AX362" i="8"/>
  <c r="M363" i="8"/>
  <c r="AB363" i="8" s="1"/>
  <c r="N363" i="8"/>
  <c r="AC363" i="8" s="1"/>
  <c r="O363" i="8"/>
  <c r="X363" i="8"/>
  <c r="AA363" i="8"/>
  <c r="AH363" i="8"/>
  <c r="AI363" i="8"/>
  <c r="AJ363" i="8"/>
  <c r="AV363" i="8"/>
  <c r="AW363" i="8"/>
  <c r="AX363" i="8"/>
  <c r="M364" i="8"/>
  <c r="AB364" i="8" s="1"/>
  <c r="N364" i="8"/>
  <c r="AC364" i="8" s="1"/>
  <c r="O364" i="8"/>
  <c r="X364" i="8"/>
  <c r="AA364" i="8"/>
  <c r="AH364" i="8"/>
  <c r="AI364" i="8"/>
  <c r="AJ364" i="8"/>
  <c r="AV364" i="8"/>
  <c r="AW364" i="8"/>
  <c r="AX364" i="8"/>
  <c r="M365" i="8"/>
  <c r="AB365" i="8" s="1"/>
  <c r="N365" i="8"/>
  <c r="AC365" i="8" s="1"/>
  <c r="O365" i="8"/>
  <c r="X365" i="8"/>
  <c r="AA365" i="8"/>
  <c r="AH365" i="8"/>
  <c r="AI365" i="8"/>
  <c r="AJ365" i="8"/>
  <c r="AV365" i="8"/>
  <c r="AW365" i="8"/>
  <c r="AX365" i="8"/>
  <c r="M366" i="8"/>
  <c r="AB366" i="8" s="1"/>
  <c r="N366" i="8"/>
  <c r="AC366" i="8" s="1"/>
  <c r="O366" i="8"/>
  <c r="X366" i="8"/>
  <c r="AA366" i="8"/>
  <c r="AH366" i="8"/>
  <c r="AI366" i="8"/>
  <c r="AJ366" i="8"/>
  <c r="AV366" i="8"/>
  <c r="AW366" i="8"/>
  <c r="AX366" i="8"/>
  <c r="M367" i="8"/>
  <c r="AB367" i="8" s="1"/>
  <c r="N367" i="8"/>
  <c r="AC367" i="8" s="1"/>
  <c r="O367" i="8"/>
  <c r="X367" i="8"/>
  <c r="AA367" i="8"/>
  <c r="AH367" i="8"/>
  <c r="AI367" i="8"/>
  <c r="AJ367" i="8"/>
  <c r="AV367" i="8"/>
  <c r="AW367" i="8"/>
  <c r="AX367" i="8"/>
  <c r="M368" i="8"/>
  <c r="AB368" i="8" s="1"/>
  <c r="N368" i="8"/>
  <c r="AC368" i="8" s="1"/>
  <c r="O368" i="8"/>
  <c r="X368" i="8"/>
  <c r="AA368" i="8"/>
  <c r="AH368" i="8"/>
  <c r="AI368" i="8"/>
  <c r="AJ368" i="8"/>
  <c r="AV368" i="8"/>
  <c r="AW368" i="8"/>
  <c r="AX368" i="8"/>
  <c r="M369" i="8"/>
  <c r="AB369" i="8" s="1"/>
  <c r="N369" i="8"/>
  <c r="AC369" i="8" s="1"/>
  <c r="O369" i="8"/>
  <c r="X369" i="8"/>
  <c r="AA369" i="8"/>
  <c r="AH369" i="8"/>
  <c r="AI369" i="8"/>
  <c r="AJ369" i="8"/>
  <c r="AV369" i="8"/>
  <c r="AW369" i="8"/>
  <c r="AX369" i="8"/>
  <c r="M370" i="8"/>
  <c r="AB370" i="8" s="1"/>
  <c r="N370" i="8"/>
  <c r="AC370" i="8" s="1"/>
  <c r="O370" i="8"/>
  <c r="X370" i="8"/>
  <c r="AA370" i="8"/>
  <c r="AH370" i="8"/>
  <c r="AI370" i="8"/>
  <c r="AJ370" i="8"/>
  <c r="AV370" i="8"/>
  <c r="AW370" i="8"/>
  <c r="AX370" i="8"/>
  <c r="M371" i="8"/>
  <c r="AB371" i="8" s="1"/>
  <c r="N371" i="8"/>
  <c r="AC371" i="8" s="1"/>
  <c r="O371" i="8"/>
  <c r="X371" i="8"/>
  <c r="AA371" i="8"/>
  <c r="AH371" i="8"/>
  <c r="AI371" i="8"/>
  <c r="AJ371" i="8"/>
  <c r="AV371" i="8"/>
  <c r="AW371" i="8"/>
  <c r="AX371" i="8"/>
  <c r="M372" i="8"/>
  <c r="AB372" i="8" s="1"/>
  <c r="N372" i="8"/>
  <c r="AC372" i="8" s="1"/>
  <c r="O372" i="8"/>
  <c r="X372" i="8"/>
  <c r="AA372" i="8"/>
  <c r="AH372" i="8"/>
  <c r="AI372" i="8"/>
  <c r="AJ372" i="8"/>
  <c r="AV372" i="8"/>
  <c r="AW372" i="8"/>
  <c r="AX372" i="8"/>
  <c r="M373" i="8"/>
  <c r="AB373" i="8" s="1"/>
  <c r="N373" i="8"/>
  <c r="AC373" i="8" s="1"/>
  <c r="O373" i="8"/>
  <c r="X373" i="8"/>
  <c r="AA373" i="8"/>
  <c r="AH373" i="8"/>
  <c r="AI373" i="8"/>
  <c r="AJ373" i="8"/>
  <c r="AV373" i="8"/>
  <c r="AW373" i="8"/>
  <c r="AX373" i="8"/>
  <c r="M374" i="8"/>
  <c r="AB374" i="8" s="1"/>
  <c r="N374" i="8"/>
  <c r="AC374" i="8" s="1"/>
  <c r="O374" i="8"/>
  <c r="X374" i="8"/>
  <c r="AA374" i="8"/>
  <c r="AH374" i="8"/>
  <c r="AI374" i="8"/>
  <c r="AJ374" i="8"/>
  <c r="AV374" i="8"/>
  <c r="AW374" i="8"/>
  <c r="AX374" i="8"/>
  <c r="M375" i="8"/>
  <c r="AB375" i="8" s="1"/>
  <c r="N375" i="8"/>
  <c r="AC375" i="8" s="1"/>
  <c r="O375" i="8"/>
  <c r="X375" i="8"/>
  <c r="AA375" i="8"/>
  <c r="AH375" i="8"/>
  <c r="AI375" i="8"/>
  <c r="AJ375" i="8"/>
  <c r="AV375" i="8"/>
  <c r="AW375" i="8"/>
  <c r="AX375" i="8"/>
  <c r="M376" i="8"/>
  <c r="AB376" i="8" s="1"/>
  <c r="N376" i="8"/>
  <c r="AC376" i="8" s="1"/>
  <c r="O376" i="8"/>
  <c r="X376" i="8"/>
  <c r="AA376" i="8"/>
  <c r="AH376" i="8"/>
  <c r="AI376" i="8"/>
  <c r="AJ376" i="8"/>
  <c r="AV376" i="8"/>
  <c r="AW376" i="8"/>
  <c r="AX376" i="8"/>
  <c r="M377" i="8"/>
  <c r="AB377" i="8" s="1"/>
  <c r="N377" i="8"/>
  <c r="AC377" i="8" s="1"/>
  <c r="O377" i="8"/>
  <c r="X377" i="8"/>
  <c r="AA377" i="8"/>
  <c r="AH377" i="8"/>
  <c r="AI377" i="8"/>
  <c r="AJ377" i="8"/>
  <c r="AV377" i="8"/>
  <c r="AW377" i="8"/>
  <c r="AX377" i="8"/>
  <c r="M378" i="8"/>
  <c r="AB378" i="8" s="1"/>
  <c r="N378" i="8"/>
  <c r="AC378" i="8" s="1"/>
  <c r="O378" i="8"/>
  <c r="X378" i="8"/>
  <c r="AA378" i="8"/>
  <c r="AH378" i="8"/>
  <c r="AI378" i="8"/>
  <c r="AJ378" i="8"/>
  <c r="AV378" i="8"/>
  <c r="AW378" i="8"/>
  <c r="AX378" i="8"/>
  <c r="M379" i="8"/>
  <c r="AB379" i="8" s="1"/>
  <c r="N379" i="8"/>
  <c r="AC379" i="8" s="1"/>
  <c r="O379" i="8"/>
  <c r="X379" i="8"/>
  <c r="AA379" i="8"/>
  <c r="AH379" i="8"/>
  <c r="AI379" i="8"/>
  <c r="AJ379" i="8"/>
  <c r="AV379" i="8"/>
  <c r="AW379" i="8"/>
  <c r="AX379" i="8"/>
  <c r="M380" i="8"/>
  <c r="AB380" i="8" s="1"/>
  <c r="N380" i="8"/>
  <c r="AC380" i="8" s="1"/>
  <c r="O380" i="8"/>
  <c r="X380" i="8"/>
  <c r="AA380" i="8"/>
  <c r="AH380" i="8"/>
  <c r="AI380" i="8"/>
  <c r="AJ380" i="8"/>
  <c r="AV380" i="8"/>
  <c r="AW380" i="8"/>
  <c r="AX380" i="8"/>
  <c r="M381" i="8"/>
  <c r="AB381" i="8" s="1"/>
  <c r="N381" i="8"/>
  <c r="AC381" i="8" s="1"/>
  <c r="O381" i="8"/>
  <c r="X381" i="8"/>
  <c r="AA381" i="8"/>
  <c r="AH381" i="8"/>
  <c r="AI381" i="8"/>
  <c r="AJ381" i="8"/>
  <c r="AV381" i="8"/>
  <c r="AW381" i="8"/>
  <c r="AX381" i="8"/>
  <c r="M382" i="8"/>
  <c r="AB382" i="8" s="1"/>
  <c r="N382" i="8"/>
  <c r="AC382" i="8" s="1"/>
  <c r="O382" i="8"/>
  <c r="X382" i="8"/>
  <c r="AA382" i="8"/>
  <c r="AH382" i="8"/>
  <c r="AI382" i="8"/>
  <c r="AJ382" i="8"/>
  <c r="AV382" i="8"/>
  <c r="AW382" i="8"/>
  <c r="AX382" i="8"/>
  <c r="M383" i="8"/>
  <c r="AB383" i="8" s="1"/>
  <c r="N383" i="8"/>
  <c r="AC383" i="8" s="1"/>
  <c r="O383" i="8"/>
  <c r="X383" i="8"/>
  <c r="AA383" i="8"/>
  <c r="AH383" i="8"/>
  <c r="AI383" i="8"/>
  <c r="AJ383" i="8"/>
  <c r="AV383" i="8"/>
  <c r="AW383" i="8"/>
  <c r="AX383" i="8"/>
  <c r="M384" i="8"/>
  <c r="AB384" i="8" s="1"/>
  <c r="N384" i="8"/>
  <c r="AC384" i="8" s="1"/>
  <c r="O384" i="8"/>
  <c r="X384" i="8"/>
  <c r="AA384" i="8"/>
  <c r="AH384" i="8"/>
  <c r="AI384" i="8"/>
  <c r="AJ384" i="8"/>
  <c r="AV384" i="8"/>
  <c r="AW384" i="8"/>
  <c r="AX384" i="8"/>
  <c r="M385" i="8"/>
  <c r="AB385" i="8" s="1"/>
  <c r="N385" i="8"/>
  <c r="AC385" i="8" s="1"/>
  <c r="O385" i="8"/>
  <c r="X385" i="8"/>
  <c r="AA385" i="8"/>
  <c r="AH385" i="8"/>
  <c r="AI385" i="8"/>
  <c r="AJ385" i="8"/>
  <c r="AV385" i="8"/>
  <c r="AW385" i="8"/>
  <c r="AX385" i="8"/>
  <c r="M386" i="8"/>
  <c r="AB386" i="8" s="1"/>
  <c r="N386" i="8"/>
  <c r="AC386" i="8" s="1"/>
  <c r="O386" i="8"/>
  <c r="X386" i="8"/>
  <c r="AA386" i="8"/>
  <c r="AH386" i="8"/>
  <c r="AI386" i="8"/>
  <c r="AJ386" i="8"/>
  <c r="AV386" i="8"/>
  <c r="AW386" i="8"/>
  <c r="AX386" i="8"/>
  <c r="M387" i="8"/>
  <c r="AB387" i="8" s="1"/>
  <c r="N387" i="8"/>
  <c r="AC387" i="8" s="1"/>
  <c r="O387" i="8"/>
  <c r="X387" i="8"/>
  <c r="AA387" i="8"/>
  <c r="AH387" i="8"/>
  <c r="AI387" i="8"/>
  <c r="AJ387" i="8"/>
  <c r="AV387" i="8"/>
  <c r="AW387" i="8"/>
  <c r="AX387" i="8"/>
  <c r="M388" i="8"/>
  <c r="AB388" i="8" s="1"/>
  <c r="N388" i="8"/>
  <c r="AC388" i="8" s="1"/>
  <c r="O388" i="8"/>
  <c r="X388" i="8"/>
  <c r="AA388" i="8"/>
  <c r="AH388" i="8"/>
  <c r="AI388" i="8"/>
  <c r="AJ388" i="8"/>
  <c r="AV388" i="8"/>
  <c r="AW388" i="8"/>
  <c r="AX388" i="8"/>
  <c r="M389" i="8"/>
  <c r="AB389" i="8" s="1"/>
  <c r="N389" i="8"/>
  <c r="AC389" i="8" s="1"/>
  <c r="O389" i="8"/>
  <c r="X389" i="8"/>
  <c r="AA389" i="8"/>
  <c r="AH389" i="8"/>
  <c r="AI389" i="8"/>
  <c r="AJ389" i="8"/>
  <c r="AV389" i="8"/>
  <c r="AW389" i="8"/>
  <c r="AX389" i="8"/>
  <c r="M390" i="8"/>
  <c r="AB390" i="8" s="1"/>
  <c r="N390" i="8"/>
  <c r="AC390" i="8" s="1"/>
  <c r="O390" i="8"/>
  <c r="X390" i="8"/>
  <c r="AA390" i="8"/>
  <c r="AH390" i="8"/>
  <c r="AI390" i="8"/>
  <c r="AJ390" i="8"/>
  <c r="AV390" i="8"/>
  <c r="AW390" i="8"/>
  <c r="AX390" i="8"/>
  <c r="M391" i="8"/>
  <c r="AB391" i="8" s="1"/>
  <c r="N391" i="8"/>
  <c r="AC391" i="8" s="1"/>
  <c r="O391" i="8"/>
  <c r="X391" i="8"/>
  <c r="AA391" i="8"/>
  <c r="AH391" i="8"/>
  <c r="AI391" i="8"/>
  <c r="AJ391" i="8"/>
  <c r="AV391" i="8"/>
  <c r="AW391" i="8"/>
  <c r="AX391" i="8"/>
  <c r="M392" i="8"/>
  <c r="AB392" i="8" s="1"/>
  <c r="N392" i="8"/>
  <c r="AC392" i="8" s="1"/>
  <c r="O392" i="8"/>
  <c r="X392" i="8"/>
  <c r="AA392" i="8"/>
  <c r="AH392" i="8"/>
  <c r="AI392" i="8"/>
  <c r="AJ392" i="8"/>
  <c r="AV392" i="8"/>
  <c r="AW392" i="8"/>
  <c r="AX392" i="8"/>
  <c r="M393" i="8"/>
  <c r="AB393" i="8" s="1"/>
  <c r="N393" i="8"/>
  <c r="AC393" i="8" s="1"/>
  <c r="O393" i="8"/>
  <c r="X393" i="8"/>
  <c r="AA393" i="8"/>
  <c r="AH393" i="8"/>
  <c r="AI393" i="8"/>
  <c r="AJ393" i="8"/>
  <c r="AV393" i="8"/>
  <c r="AW393" i="8"/>
  <c r="AX393" i="8"/>
  <c r="M394" i="8"/>
  <c r="AB394" i="8" s="1"/>
  <c r="N394" i="8"/>
  <c r="AC394" i="8" s="1"/>
  <c r="O394" i="8"/>
  <c r="X394" i="8"/>
  <c r="AA394" i="8"/>
  <c r="AH394" i="8"/>
  <c r="AI394" i="8"/>
  <c r="AJ394" i="8"/>
  <c r="AV394" i="8"/>
  <c r="AW394" i="8"/>
  <c r="AX394" i="8"/>
  <c r="M395" i="8"/>
  <c r="AB395" i="8" s="1"/>
  <c r="N395" i="8"/>
  <c r="AC395" i="8" s="1"/>
  <c r="O395" i="8"/>
  <c r="X395" i="8"/>
  <c r="AA395" i="8"/>
  <c r="AH395" i="8"/>
  <c r="AI395" i="8"/>
  <c r="AJ395" i="8"/>
  <c r="AV395" i="8"/>
  <c r="AW395" i="8"/>
  <c r="AX395" i="8"/>
  <c r="M396" i="8"/>
  <c r="AB396" i="8" s="1"/>
  <c r="N396" i="8"/>
  <c r="AC396" i="8" s="1"/>
  <c r="O396" i="8"/>
  <c r="X396" i="8"/>
  <c r="AA396" i="8"/>
  <c r="AH396" i="8"/>
  <c r="AI396" i="8"/>
  <c r="AJ396" i="8"/>
  <c r="AV396" i="8"/>
  <c r="AW396" i="8"/>
  <c r="AX396" i="8"/>
  <c r="M397" i="8"/>
  <c r="AB397" i="8" s="1"/>
  <c r="N397" i="8"/>
  <c r="AC397" i="8" s="1"/>
  <c r="O397" i="8"/>
  <c r="X397" i="8"/>
  <c r="AA397" i="8"/>
  <c r="AH397" i="8"/>
  <c r="AI397" i="8"/>
  <c r="AJ397" i="8"/>
  <c r="AV397" i="8"/>
  <c r="AW397" i="8"/>
  <c r="AX397" i="8"/>
  <c r="M398" i="8"/>
  <c r="AB398" i="8" s="1"/>
  <c r="N398" i="8"/>
  <c r="AC398" i="8" s="1"/>
  <c r="O398" i="8"/>
  <c r="X398" i="8"/>
  <c r="AA398" i="8"/>
  <c r="AH398" i="8"/>
  <c r="AI398" i="8"/>
  <c r="AJ398" i="8"/>
  <c r="AV398" i="8"/>
  <c r="AW398" i="8"/>
  <c r="AX398" i="8"/>
  <c r="M399" i="8"/>
  <c r="AB399" i="8" s="1"/>
  <c r="N399" i="8"/>
  <c r="AC399" i="8" s="1"/>
  <c r="O399" i="8"/>
  <c r="X399" i="8"/>
  <c r="AA399" i="8"/>
  <c r="AH399" i="8"/>
  <c r="AI399" i="8"/>
  <c r="AJ399" i="8"/>
  <c r="AV399" i="8"/>
  <c r="AW399" i="8"/>
  <c r="AX399" i="8"/>
  <c r="M400" i="8"/>
  <c r="AB400" i="8" s="1"/>
  <c r="N400" i="8"/>
  <c r="AC400" i="8" s="1"/>
  <c r="O400" i="8"/>
  <c r="X400" i="8"/>
  <c r="AA400" i="8"/>
  <c r="AH400" i="8"/>
  <c r="AI400" i="8"/>
  <c r="AJ400" i="8"/>
  <c r="AV400" i="8"/>
  <c r="AW400" i="8"/>
  <c r="AX400" i="8"/>
  <c r="M401" i="8"/>
  <c r="AB401" i="8" s="1"/>
  <c r="N401" i="8"/>
  <c r="AC401" i="8" s="1"/>
  <c r="O401" i="8"/>
  <c r="X401" i="8"/>
  <c r="AA401" i="8"/>
  <c r="AH401" i="8"/>
  <c r="AI401" i="8"/>
  <c r="AJ401" i="8"/>
  <c r="AV401" i="8"/>
  <c r="AW401" i="8"/>
  <c r="AX401" i="8"/>
  <c r="M402" i="8"/>
  <c r="AB402" i="8" s="1"/>
  <c r="N402" i="8"/>
  <c r="AC402" i="8" s="1"/>
  <c r="O402" i="8"/>
  <c r="X402" i="8"/>
  <c r="AA402" i="8"/>
  <c r="AH402" i="8"/>
  <c r="AI402" i="8"/>
  <c r="AJ402" i="8"/>
  <c r="AV402" i="8"/>
  <c r="AW402" i="8"/>
  <c r="AX402" i="8"/>
  <c r="M403" i="8"/>
  <c r="AB403" i="8" s="1"/>
  <c r="N403" i="8"/>
  <c r="AC403" i="8" s="1"/>
  <c r="O403" i="8"/>
  <c r="X403" i="8"/>
  <c r="AA403" i="8"/>
  <c r="AH403" i="8"/>
  <c r="AI403" i="8"/>
  <c r="AJ403" i="8"/>
  <c r="AV403" i="8"/>
  <c r="AW403" i="8"/>
  <c r="AX403" i="8"/>
  <c r="M404" i="8"/>
  <c r="AB404" i="8" s="1"/>
  <c r="N404" i="8"/>
  <c r="AC404" i="8" s="1"/>
  <c r="O404" i="8"/>
  <c r="X404" i="8"/>
  <c r="AA404" i="8"/>
  <c r="AH404" i="8"/>
  <c r="AI404" i="8"/>
  <c r="AJ404" i="8"/>
  <c r="AV404" i="8"/>
  <c r="AW404" i="8"/>
  <c r="AX404" i="8"/>
  <c r="M405" i="8"/>
  <c r="AB405" i="8" s="1"/>
  <c r="N405" i="8"/>
  <c r="AC405" i="8" s="1"/>
  <c r="O405" i="8"/>
  <c r="X405" i="8"/>
  <c r="AA405" i="8"/>
  <c r="AH405" i="8"/>
  <c r="AI405" i="8"/>
  <c r="AJ405" i="8"/>
  <c r="AV405" i="8"/>
  <c r="AW405" i="8"/>
  <c r="AX405" i="8"/>
  <c r="M406" i="8"/>
  <c r="AB406" i="8" s="1"/>
  <c r="N406" i="8"/>
  <c r="AC406" i="8" s="1"/>
  <c r="O406" i="8"/>
  <c r="X406" i="8"/>
  <c r="AA406" i="8"/>
  <c r="AH406" i="8"/>
  <c r="AI406" i="8"/>
  <c r="AJ406" i="8"/>
  <c r="AV406" i="8"/>
  <c r="AW406" i="8"/>
  <c r="AX406" i="8"/>
  <c r="M407" i="8"/>
  <c r="AB407" i="8" s="1"/>
  <c r="N407" i="8"/>
  <c r="AC407" i="8" s="1"/>
  <c r="O407" i="8"/>
  <c r="X407" i="8"/>
  <c r="AA407" i="8"/>
  <c r="AH407" i="8"/>
  <c r="AI407" i="8"/>
  <c r="AJ407" i="8"/>
  <c r="AV407" i="8"/>
  <c r="AW407" i="8"/>
  <c r="AX407" i="8"/>
  <c r="M408" i="8"/>
  <c r="AB408" i="8" s="1"/>
  <c r="N408" i="8"/>
  <c r="AC408" i="8" s="1"/>
  <c r="O408" i="8"/>
  <c r="X408" i="8"/>
  <c r="AA408" i="8"/>
  <c r="AH408" i="8"/>
  <c r="AI408" i="8"/>
  <c r="AJ408" i="8"/>
  <c r="AV408" i="8"/>
  <c r="AW408" i="8"/>
  <c r="AX408" i="8"/>
  <c r="M409" i="8"/>
  <c r="AB409" i="8" s="1"/>
  <c r="N409" i="8"/>
  <c r="AC409" i="8" s="1"/>
  <c r="O409" i="8"/>
  <c r="X409" i="8"/>
  <c r="AA409" i="8"/>
  <c r="AH409" i="8"/>
  <c r="AI409" i="8"/>
  <c r="AJ409" i="8"/>
  <c r="AV409" i="8"/>
  <c r="AW409" i="8"/>
  <c r="AX409" i="8"/>
  <c r="M410" i="8"/>
  <c r="AB410" i="8" s="1"/>
  <c r="N410" i="8"/>
  <c r="AC410" i="8" s="1"/>
  <c r="O410" i="8"/>
  <c r="X410" i="8"/>
  <c r="AA410" i="8"/>
  <c r="AH410" i="8"/>
  <c r="AI410" i="8"/>
  <c r="AJ410" i="8"/>
  <c r="AV410" i="8"/>
  <c r="AW410" i="8"/>
  <c r="AX410" i="8"/>
  <c r="M411" i="8"/>
  <c r="AB411" i="8" s="1"/>
  <c r="N411" i="8"/>
  <c r="AC411" i="8" s="1"/>
  <c r="O411" i="8"/>
  <c r="X411" i="8"/>
  <c r="AA411" i="8"/>
  <c r="AH411" i="8"/>
  <c r="AI411" i="8"/>
  <c r="AJ411" i="8"/>
  <c r="AV411" i="8"/>
  <c r="AW411" i="8"/>
  <c r="AX411" i="8"/>
  <c r="M412" i="8"/>
  <c r="AB412" i="8" s="1"/>
  <c r="N412" i="8"/>
  <c r="AC412" i="8" s="1"/>
  <c r="O412" i="8"/>
  <c r="X412" i="8"/>
  <c r="AA412" i="8"/>
  <c r="AH412" i="8"/>
  <c r="AI412" i="8"/>
  <c r="AJ412" i="8"/>
  <c r="AV412" i="8"/>
  <c r="AW412" i="8"/>
  <c r="AX412" i="8"/>
  <c r="M413" i="8"/>
  <c r="AB413" i="8" s="1"/>
  <c r="N413" i="8"/>
  <c r="AC413" i="8" s="1"/>
  <c r="O413" i="8"/>
  <c r="X413" i="8"/>
  <c r="AA413" i="8"/>
  <c r="AH413" i="8"/>
  <c r="AI413" i="8"/>
  <c r="AJ413" i="8"/>
  <c r="AV413" i="8"/>
  <c r="AW413" i="8"/>
  <c r="AX413" i="8"/>
  <c r="M414" i="8"/>
  <c r="AB414" i="8" s="1"/>
  <c r="N414" i="8"/>
  <c r="AC414" i="8" s="1"/>
  <c r="O414" i="8"/>
  <c r="X414" i="8"/>
  <c r="AA414" i="8"/>
  <c r="AH414" i="8"/>
  <c r="AI414" i="8"/>
  <c r="AJ414" i="8"/>
  <c r="AV414" i="8"/>
  <c r="AW414" i="8"/>
  <c r="AX414" i="8"/>
  <c r="M415" i="8"/>
  <c r="AB415" i="8" s="1"/>
  <c r="N415" i="8"/>
  <c r="AC415" i="8" s="1"/>
  <c r="O415" i="8"/>
  <c r="X415" i="8"/>
  <c r="AA415" i="8"/>
  <c r="AH415" i="8"/>
  <c r="AI415" i="8"/>
  <c r="AJ415" i="8"/>
  <c r="AV415" i="8"/>
  <c r="AW415" i="8"/>
  <c r="AX415" i="8"/>
  <c r="M416" i="8"/>
  <c r="AB416" i="8" s="1"/>
  <c r="N416" i="8"/>
  <c r="AC416" i="8" s="1"/>
  <c r="O416" i="8"/>
  <c r="X416" i="8"/>
  <c r="AA416" i="8"/>
  <c r="AH416" i="8"/>
  <c r="AI416" i="8"/>
  <c r="AJ416" i="8"/>
  <c r="AV416" i="8"/>
  <c r="AW416" i="8"/>
  <c r="AX416" i="8"/>
  <c r="M417" i="8"/>
  <c r="AB417" i="8" s="1"/>
  <c r="N417" i="8"/>
  <c r="AC417" i="8" s="1"/>
  <c r="O417" i="8"/>
  <c r="X417" i="8"/>
  <c r="AA417" i="8"/>
  <c r="AH417" i="8"/>
  <c r="AI417" i="8"/>
  <c r="AJ417" i="8"/>
  <c r="AV417" i="8"/>
  <c r="AW417" i="8"/>
  <c r="AX417" i="8"/>
  <c r="M418" i="8"/>
  <c r="AB418" i="8" s="1"/>
  <c r="N418" i="8"/>
  <c r="AC418" i="8" s="1"/>
  <c r="O418" i="8"/>
  <c r="X418" i="8"/>
  <c r="AA418" i="8"/>
  <c r="AH418" i="8"/>
  <c r="AI418" i="8"/>
  <c r="AJ418" i="8"/>
  <c r="AV418" i="8"/>
  <c r="AW418" i="8"/>
  <c r="AX418" i="8"/>
  <c r="M419" i="8"/>
  <c r="AB419" i="8" s="1"/>
  <c r="N419" i="8"/>
  <c r="AC419" i="8" s="1"/>
  <c r="O419" i="8"/>
  <c r="X419" i="8"/>
  <c r="AA419" i="8"/>
  <c r="AH419" i="8"/>
  <c r="AI419" i="8"/>
  <c r="AJ419" i="8"/>
  <c r="AV419" i="8"/>
  <c r="AW419" i="8"/>
  <c r="AX419" i="8"/>
  <c r="M420" i="8"/>
  <c r="AB420" i="8" s="1"/>
  <c r="N420" i="8"/>
  <c r="AC420" i="8" s="1"/>
  <c r="O420" i="8"/>
  <c r="X420" i="8"/>
  <c r="AA420" i="8"/>
  <c r="AH420" i="8"/>
  <c r="AI420" i="8"/>
  <c r="AJ420" i="8"/>
  <c r="AV420" i="8"/>
  <c r="AW420" i="8"/>
  <c r="AX420" i="8"/>
  <c r="M421" i="8"/>
  <c r="AB421" i="8" s="1"/>
  <c r="N421" i="8"/>
  <c r="AC421" i="8" s="1"/>
  <c r="O421" i="8"/>
  <c r="X421" i="8"/>
  <c r="AA421" i="8"/>
  <c r="AH421" i="8"/>
  <c r="AI421" i="8"/>
  <c r="AJ421" i="8"/>
  <c r="AV421" i="8"/>
  <c r="AW421" i="8"/>
  <c r="AX421" i="8"/>
  <c r="M422" i="8"/>
  <c r="AB422" i="8" s="1"/>
  <c r="N422" i="8"/>
  <c r="AC422" i="8" s="1"/>
  <c r="O422" i="8"/>
  <c r="X422" i="8"/>
  <c r="AA422" i="8"/>
  <c r="AH422" i="8"/>
  <c r="AI422" i="8"/>
  <c r="AJ422" i="8"/>
  <c r="AV422" i="8"/>
  <c r="AW422" i="8"/>
  <c r="AX422" i="8"/>
  <c r="M423" i="8"/>
  <c r="AB423" i="8" s="1"/>
  <c r="N423" i="8"/>
  <c r="AC423" i="8" s="1"/>
  <c r="O423" i="8"/>
  <c r="X423" i="8"/>
  <c r="AA423" i="8"/>
  <c r="AH423" i="8"/>
  <c r="AI423" i="8"/>
  <c r="AJ423" i="8"/>
  <c r="AV423" i="8"/>
  <c r="AW423" i="8"/>
  <c r="AX423" i="8"/>
  <c r="M424" i="8"/>
  <c r="AB424" i="8" s="1"/>
  <c r="N424" i="8"/>
  <c r="AC424" i="8" s="1"/>
  <c r="O424" i="8"/>
  <c r="X424" i="8"/>
  <c r="AA424" i="8"/>
  <c r="AH424" i="8"/>
  <c r="AI424" i="8"/>
  <c r="AJ424" i="8"/>
  <c r="AV424" i="8"/>
  <c r="AW424" i="8"/>
  <c r="AX424" i="8"/>
  <c r="M425" i="8"/>
  <c r="AB425" i="8" s="1"/>
  <c r="N425" i="8"/>
  <c r="AC425" i="8" s="1"/>
  <c r="O425" i="8"/>
  <c r="X425" i="8"/>
  <c r="AA425" i="8"/>
  <c r="AH425" i="8"/>
  <c r="AI425" i="8"/>
  <c r="AJ425" i="8"/>
  <c r="AV425" i="8"/>
  <c r="AW425" i="8"/>
  <c r="AX425" i="8"/>
  <c r="M426" i="8"/>
  <c r="AB426" i="8" s="1"/>
  <c r="N426" i="8"/>
  <c r="AC426" i="8" s="1"/>
  <c r="O426" i="8"/>
  <c r="X426" i="8"/>
  <c r="AA426" i="8"/>
  <c r="AH426" i="8"/>
  <c r="AI426" i="8"/>
  <c r="AJ426" i="8"/>
  <c r="AV426" i="8"/>
  <c r="AW426" i="8"/>
  <c r="AX426" i="8"/>
  <c r="M427" i="8"/>
  <c r="AB427" i="8" s="1"/>
  <c r="N427" i="8"/>
  <c r="AC427" i="8" s="1"/>
  <c r="O427" i="8"/>
  <c r="X427" i="8"/>
  <c r="AA427" i="8"/>
  <c r="AH427" i="8"/>
  <c r="AI427" i="8"/>
  <c r="AJ427" i="8"/>
  <c r="AV427" i="8"/>
  <c r="AW427" i="8"/>
  <c r="AX427" i="8"/>
  <c r="M428" i="8"/>
  <c r="AB428" i="8" s="1"/>
  <c r="N428" i="8"/>
  <c r="AC428" i="8" s="1"/>
  <c r="O428" i="8"/>
  <c r="X428" i="8"/>
  <c r="AA428" i="8"/>
  <c r="AH428" i="8"/>
  <c r="AI428" i="8"/>
  <c r="AJ428" i="8"/>
  <c r="AV428" i="8"/>
  <c r="AW428" i="8"/>
  <c r="AX428" i="8"/>
  <c r="M429" i="8"/>
  <c r="AB429" i="8" s="1"/>
  <c r="N429" i="8"/>
  <c r="AC429" i="8" s="1"/>
  <c r="O429" i="8"/>
  <c r="X429" i="8"/>
  <c r="AA429" i="8"/>
  <c r="AH429" i="8"/>
  <c r="AI429" i="8"/>
  <c r="AJ429" i="8"/>
  <c r="AV429" i="8"/>
  <c r="AW429" i="8"/>
  <c r="AX429" i="8"/>
  <c r="M430" i="8"/>
  <c r="AB430" i="8" s="1"/>
  <c r="N430" i="8"/>
  <c r="AC430" i="8" s="1"/>
  <c r="O430" i="8"/>
  <c r="X430" i="8"/>
  <c r="AA430" i="8"/>
  <c r="AH430" i="8"/>
  <c r="AI430" i="8"/>
  <c r="AJ430" i="8"/>
  <c r="AV430" i="8"/>
  <c r="AW430" i="8"/>
  <c r="AX430" i="8"/>
  <c r="M431" i="8"/>
  <c r="AB431" i="8" s="1"/>
  <c r="N431" i="8"/>
  <c r="AC431" i="8" s="1"/>
  <c r="O431" i="8"/>
  <c r="X431" i="8"/>
  <c r="AA431" i="8"/>
  <c r="AH431" i="8"/>
  <c r="AI431" i="8"/>
  <c r="AJ431" i="8"/>
  <c r="AV431" i="8"/>
  <c r="AW431" i="8"/>
  <c r="AX431" i="8"/>
  <c r="M432" i="8"/>
  <c r="AB432" i="8" s="1"/>
  <c r="N432" i="8"/>
  <c r="AC432" i="8" s="1"/>
  <c r="O432" i="8"/>
  <c r="X432" i="8"/>
  <c r="AA432" i="8"/>
  <c r="AH432" i="8"/>
  <c r="AI432" i="8"/>
  <c r="AJ432" i="8"/>
  <c r="AV432" i="8"/>
  <c r="AW432" i="8"/>
  <c r="AX432" i="8"/>
  <c r="M433" i="8"/>
  <c r="AB433" i="8" s="1"/>
  <c r="N433" i="8"/>
  <c r="AC433" i="8" s="1"/>
  <c r="O433" i="8"/>
  <c r="X433" i="8"/>
  <c r="AA433" i="8"/>
  <c r="AH433" i="8"/>
  <c r="AI433" i="8"/>
  <c r="AJ433" i="8"/>
  <c r="AV433" i="8"/>
  <c r="AW433" i="8"/>
  <c r="AX433" i="8"/>
  <c r="M434" i="8"/>
  <c r="AB434" i="8" s="1"/>
  <c r="N434" i="8"/>
  <c r="AC434" i="8" s="1"/>
  <c r="O434" i="8"/>
  <c r="X434" i="8"/>
  <c r="AA434" i="8"/>
  <c r="AH434" i="8"/>
  <c r="AI434" i="8"/>
  <c r="AJ434" i="8"/>
  <c r="AV434" i="8"/>
  <c r="AW434" i="8"/>
  <c r="AX434" i="8"/>
  <c r="M435" i="8"/>
  <c r="AB435" i="8" s="1"/>
  <c r="N435" i="8"/>
  <c r="AC435" i="8" s="1"/>
  <c r="O435" i="8"/>
  <c r="X435" i="8"/>
  <c r="AA435" i="8"/>
  <c r="AH435" i="8"/>
  <c r="AI435" i="8"/>
  <c r="AJ435" i="8"/>
  <c r="AV435" i="8"/>
  <c r="AW435" i="8"/>
  <c r="AX435" i="8"/>
  <c r="M436" i="8"/>
  <c r="AB436" i="8" s="1"/>
  <c r="N436" i="8"/>
  <c r="AC436" i="8" s="1"/>
  <c r="O436" i="8"/>
  <c r="X436" i="8"/>
  <c r="AA436" i="8"/>
  <c r="AH436" i="8"/>
  <c r="AI436" i="8"/>
  <c r="AJ436" i="8"/>
  <c r="AV436" i="8"/>
  <c r="AW436" i="8"/>
  <c r="AX436" i="8"/>
  <c r="M437" i="8"/>
  <c r="AB437" i="8" s="1"/>
  <c r="N437" i="8"/>
  <c r="AC437" i="8" s="1"/>
  <c r="O437" i="8"/>
  <c r="X437" i="8"/>
  <c r="AA437" i="8"/>
  <c r="AH437" i="8"/>
  <c r="AI437" i="8"/>
  <c r="AJ437" i="8"/>
  <c r="AV437" i="8"/>
  <c r="AW437" i="8"/>
  <c r="AX437" i="8"/>
  <c r="M438" i="8"/>
  <c r="AB438" i="8" s="1"/>
  <c r="N438" i="8"/>
  <c r="AC438" i="8" s="1"/>
  <c r="O438" i="8"/>
  <c r="X438" i="8"/>
  <c r="AA438" i="8"/>
  <c r="AH438" i="8"/>
  <c r="AI438" i="8"/>
  <c r="AJ438" i="8"/>
  <c r="AV438" i="8"/>
  <c r="AW438" i="8"/>
  <c r="AX438" i="8"/>
  <c r="M439" i="8"/>
  <c r="AB439" i="8" s="1"/>
  <c r="N439" i="8"/>
  <c r="AC439" i="8" s="1"/>
  <c r="O439" i="8"/>
  <c r="X439" i="8"/>
  <c r="AA439" i="8"/>
  <c r="AH439" i="8"/>
  <c r="AI439" i="8"/>
  <c r="AJ439" i="8"/>
  <c r="AV439" i="8"/>
  <c r="AW439" i="8"/>
  <c r="AX439" i="8"/>
  <c r="M440" i="8"/>
  <c r="AB440" i="8" s="1"/>
  <c r="N440" i="8"/>
  <c r="AC440" i="8" s="1"/>
  <c r="O440" i="8"/>
  <c r="X440" i="8"/>
  <c r="AA440" i="8"/>
  <c r="AH440" i="8"/>
  <c r="AI440" i="8"/>
  <c r="AJ440" i="8"/>
  <c r="AV440" i="8"/>
  <c r="AW440" i="8"/>
  <c r="AX440" i="8"/>
  <c r="M441" i="8"/>
  <c r="AB441" i="8" s="1"/>
  <c r="N441" i="8"/>
  <c r="AC441" i="8" s="1"/>
  <c r="O441" i="8"/>
  <c r="X441" i="8"/>
  <c r="AA441" i="8"/>
  <c r="AH441" i="8"/>
  <c r="AI441" i="8"/>
  <c r="AJ441" i="8"/>
  <c r="AV441" i="8"/>
  <c r="AW441" i="8"/>
  <c r="AX441" i="8"/>
  <c r="M442" i="8"/>
  <c r="AB442" i="8" s="1"/>
  <c r="N442" i="8"/>
  <c r="AC442" i="8" s="1"/>
  <c r="O442" i="8"/>
  <c r="X442" i="8"/>
  <c r="AA442" i="8"/>
  <c r="AH442" i="8"/>
  <c r="AI442" i="8"/>
  <c r="AJ442" i="8"/>
  <c r="AV442" i="8"/>
  <c r="AW442" i="8"/>
  <c r="AX442" i="8"/>
  <c r="M443" i="8"/>
  <c r="AB443" i="8" s="1"/>
  <c r="N443" i="8"/>
  <c r="AC443" i="8" s="1"/>
  <c r="O443" i="8"/>
  <c r="X443" i="8"/>
  <c r="AA443" i="8"/>
  <c r="AH443" i="8"/>
  <c r="AI443" i="8"/>
  <c r="AJ443" i="8"/>
  <c r="AV443" i="8"/>
  <c r="AW443" i="8"/>
  <c r="AX443" i="8"/>
  <c r="M444" i="8"/>
  <c r="AB444" i="8" s="1"/>
  <c r="N444" i="8"/>
  <c r="AC444" i="8" s="1"/>
  <c r="O444" i="8"/>
  <c r="X444" i="8"/>
  <c r="AA444" i="8"/>
  <c r="AH444" i="8"/>
  <c r="AI444" i="8"/>
  <c r="AJ444" i="8"/>
  <c r="AV444" i="8"/>
  <c r="AW444" i="8"/>
  <c r="AX444" i="8"/>
  <c r="M445" i="8"/>
  <c r="AB445" i="8" s="1"/>
  <c r="N445" i="8"/>
  <c r="AC445" i="8" s="1"/>
  <c r="O445" i="8"/>
  <c r="X445" i="8"/>
  <c r="AA445" i="8"/>
  <c r="AH445" i="8"/>
  <c r="AI445" i="8"/>
  <c r="AJ445" i="8"/>
  <c r="AV445" i="8"/>
  <c r="AW445" i="8"/>
  <c r="AX445" i="8"/>
  <c r="M446" i="8"/>
  <c r="AB446" i="8" s="1"/>
  <c r="N446" i="8"/>
  <c r="AC446" i="8" s="1"/>
  <c r="O446" i="8"/>
  <c r="X446" i="8"/>
  <c r="AA446" i="8"/>
  <c r="AH446" i="8"/>
  <c r="AI446" i="8"/>
  <c r="AJ446" i="8"/>
  <c r="AV446" i="8"/>
  <c r="AW446" i="8"/>
  <c r="AX446" i="8"/>
  <c r="M447" i="8"/>
  <c r="AB447" i="8" s="1"/>
  <c r="N447" i="8"/>
  <c r="AC447" i="8" s="1"/>
  <c r="O447" i="8"/>
  <c r="X447" i="8"/>
  <c r="AA447" i="8"/>
  <c r="AH447" i="8"/>
  <c r="AI447" i="8"/>
  <c r="AJ447" i="8"/>
  <c r="AV447" i="8"/>
  <c r="AW447" i="8"/>
  <c r="AX447" i="8"/>
  <c r="M448" i="8"/>
  <c r="AB448" i="8" s="1"/>
  <c r="N448" i="8"/>
  <c r="AC448" i="8" s="1"/>
  <c r="O448" i="8"/>
  <c r="X448" i="8"/>
  <c r="AA448" i="8"/>
  <c r="AH448" i="8"/>
  <c r="AI448" i="8"/>
  <c r="AJ448" i="8"/>
  <c r="AV448" i="8"/>
  <c r="AW448" i="8"/>
  <c r="AX448" i="8"/>
  <c r="M449" i="8"/>
  <c r="AB449" i="8" s="1"/>
  <c r="N449" i="8"/>
  <c r="AC449" i="8" s="1"/>
  <c r="O449" i="8"/>
  <c r="X449" i="8"/>
  <c r="AA449" i="8"/>
  <c r="AH449" i="8"/>
  <c r="AI449" i="8"/>
  <c r="AJ449" i="8"/>
  <c r="AV449" i="8"/>
  <c r="AW449" i="8"/>
  <c r="AX449" i="8"/>
  <c r="M450" i="8"/>
  <c r="AB450" i="8" s="1"/>
  <c r="N450" i="8"/>
  <c r="AC450" i="8" s="1"/>
  <c r="O450" i="8"/>
  <c r="X450" i="8"/>
  <c r="AA450" i="8"/>
  <c r="AH450" i="8"/>
  <c r="AI450" i="8"/>
  <c r="AJ450" i="8"/>
  <c r="AV450" i="8"/>
  <c r="AW450" i="8"/>
  <c r="AX450" i="8"/>
  <c r="M451" i="8"/>
  <c r="AB451" i="8" s="1"/>
  <c r="N451" i="8"/>
  <c r="AC451" i="8" s="1"/>
  <c r="O451" i="8"/>
  <c r="X451" i="8"/>
  <c r="AA451" i="8"/>
  <c r="AH451" i="8"/>
  <c r="AI451" i="8"/>
  <c r="AJ451" i="8"/>
  <c r="AV451" i="8"/>
  <c r="AW451" i="8"/>
  <c r="AX451" i="8"/>
  <c r="M452" i="8"/>
  <c r="AB452" i="8" s="1"/>
  <c r="N452" i="8"/>
  <c r="AC452" i="8" s="1"/>
  <c r="O452" i="8"/>
  <c r="X452" i="8"/>
  <c r="AA452" i="8"/>
  <c r="AH452" i="8"/>
  <c r="AI452" i="8"/>
  <c r="AJ452" i="8"/>
  <c r="AV452" i="8"/>
  <c r="AW452" i="8"/>
  <c r="AX452" i="8"/>
  <c r="M453" i="8"/>
  <c r="AB453" i="8" s="1"/>
  <c r="N453" i="8"/>
  <c r="AC453" i="8" s="1"/>
  <c r="O453" i="8"/>
  <c r="X453" i="8"/>
  <c r="AA453" i="8"/>
  <c r="AH453" i="8"/>
  <c r="AI453" i="8"/>
  <c r="AJ453" i="8"/>
  <c r="AV453" i="8"/>
  <c r="AW453" i="8"/>
  <c r="AX453" i="8"/>
  <c r="M454" i="8"/>
  <c r="AB454" i="8" s="1"/>
  <c r="N454" i="8"/>
  <c r="AC454" i="8" s="1"/>
  <c r="O454" i="8"/>
  <c r="X454" i="8"/>
  <c r="AA454" i="8"/>
  <c r="AH454" i="8"/>
  <c r="AI454" i="8"/>
  <c r="AJ454" i="8"/>
  <c r="AV454" i="8"/>
  <c r="AW454" i="8"/>
  <c r="AX454" i="8"/>
  <c r="M455" i="8"/>
  <c r="AB455" i="8" s="1"/>
  <c r="N455" i="8"/>
  <c r="AC455" i="8" s="1"/>
  <c r="O455" i="8"/>
  <c r="X455" i="8"/>
  <c r="AA455" i="8"/>
  <c r="AH455" i="8"/>
  <c r="AI455" i="8"/>
  <c r="AJ455" i="8"/>
  <c r="AV455" i="8"/>
  <c r="AW455" i="8"/>
  <c r="AX455" i="8"/>
  <c r="M456" i="8"/>
  <c r="AB456" i="8" s="1"/>
  <c r="N456" i="8"/>
  <c r="AC456" i="8" s="1"/>
  <c r="O456" i="8"/>
  <c r="X456" i="8"/>
  <c r="AA456" i="8"/>
  <c r="AH456" i="8"/>
  <c r="AI456" i="8"/>
  <c r="AJ456" i="8"/>
  <c r="AV456" i="8"/>
  <c r="AW456" i="8"/>
  <c r="AX456" i="8"/>
  <c r="M457" i="8"/>
  <c r="AB457" i="8" s="1"/>
  <c r="N457" i="8"/>
  <c r="AC457" i="8" s="1"/>
  <c r="O457" i="8"/>
  <c r="X457" i="8"/>
  <c r="AA457" i="8"/>
  <c r="AH457" i="8"/>
  <c r="AI457" i="8"/>
  <c r="AJ457" i="8"/>
  <c r="AV457" i="8"/>
  <c r="AW457" i="8"/>
  <c r="AX457" i="8"/>
  <c r="M458" i="8"/>
  <c r="AB458" i="8" s="1"/>
  <c r="N458" i="8"/>
  <c r="AC458" i="8" s="1"/>
  <c r="O458" i="8"/>
  <c r="X458" i="8"/>
  <c r="AA458" i="8"/>
  <c r="AH458" i="8"/>
  <c r="AI458" i="8"/>
  <c r="AJ458" i="8"/>
  <c r="AV458" i="8"/>
  <c r="AW458" i="8"/>
  <c r="AX458" i="8"/>
  <c r="M459" i="8"/>
  <c r="AB459" i="8" s="1"/>
  <c r="N459" i="8"/>
  <c r="AC459" i="8" s="1"/>
  <c r="O459" i="8"/>
  <c r="X459" i="8"/>
  <c r="AA459" i="8"/>
  <c r="AH459" i="8"/>
  <c r="AI459" i="8"/>
  <c r="AJ459" i="8"/>
  <c r="AV459" i="8"/>
  <c r="AW459" i="8"/>
  <c r="AX459" i="8"/>
  <c r="M460" i="8"/>
  <c r="AB460" i="8" s="1"/>
  <c r="N460" i="8"/>
  <c r="AC460" i="8" s="1"/>
  <c r="O460" i="8"/>
  <c r="X460" i="8"/>
  <c r="AA460" i="8"/>
  <c r="AH460" i="8"/>
  <c r="AI460" i="8"/>
  <c r="AJ460" i="8"/>
  <c r="AV460" i="8"/>
  <c r="AW460" i="8"/>
  <c r="AX460" i="8"/>
  <c r="M461" i="8"/>
  <c r="AB461" i="8" s="1"/>
  <c r="N461" i="8"/>
  <c r="AC461" i="8" s="1"/>
  <c r="O461" i="8"/>
  <c r="X461" i="8"/>
  <c r="AA461" i="8"/>
  <c r="AH461" i="8"/>
  <c r="AI461" i="8"/>
  <c r="AJ461" i="8"/>
  <c r="AV461" i="8"/>
  <c r="AW461" i="8"/>
  <c r="AX461" i="8"/>
  <c r="M462" i="8"/>
  <c r="AB462" i="8" s="1"/>
  <c r="N462" i="8"/>
  <c r="AC462" i="8" s="1"/>
  <c r="O462" i="8"/>
  <c r="X462" i="8"/>
  <c r="AA462" i="8"/>
  <c r="AH462" i="8"/>
  <c r="AI462" i="8"/>
  <c r="AJ462" i="8"/>
  <c r="AV462" i="8"/>
  <c r="AW462" i="8"/>
  <c r="AX462" i="8"/>
  <c r="M463" i="8"/>
  <c r="AB463" i="8" s="1"/>
  <c r="N463" i="8"/>
  <c r="AC463" i="8" s="1"/>
  <c r="O463" i="8"/>
  <c r="X463" i="8"/>
  <c r="AA463" i="8"/>
  <c r="AH463" i="8"/>
  <c r="AI463" i="8"/>
  <c r="AJ463" i="8"/>
  <c r="AV463" i="8"/>
  <c r="AW463" i="8"/>
  <c r="AX463" i="8"/>
  <c r="M464" i="8"/>
  <c r="AB464" i="8" s="1"/>
  <c r="N464" i="8"/>
  <c r="AC464" i="8" s="1"/>
  <c r="O464" i="8"/>
  <c r="X464" i="8"/>
  <c r="AA464" i="8"/>
  <c r="AH464" i="8"/>
  <c r="AI464" i="8"/>
  <c r="AJ464" i="8"/>
  <c r="AV464" i="8"/>
  <c r="AW464" i="8"/>
  <c r="AX464" i="8"/>
  <c r="M465" i="8"/>
  <c r="AB465" i="8" s="1"/>
  <c r="N465" i="8"/>
  <c r="AC465" i="8" s="1"/>
  <c r="O465" i="8"/>
  <c r="X465" i="8"/>
  <c r="AA465" i="8"/>
  <c r="AH465" i="8"/>
  <c r="AI465" i="8"/>
  <c r="AJ465" i="8"/>
  <c r="AV465" i="8"/>
  <c r="AW465" i="8"/>
  <c r="AX465" i="8"/>
  <c r="M466" i="8"/>
  <c r="AB466" i="8" s="1"/>
  <c r="N466" i="8"/>
  <c r="AC466" i="8" s="1"/>
  <c r="O466" i="8"/>
  <c r="X466" i="8"/>
  <c r="AA466" i="8"/>
  <c r="AH466" i="8"/>
  <c r="AI466" i="8"/>
  <c r="AJ466" i="8"/>
  <c r="AV466" i="8"/>
  <c r="AW466" i="8"/>
  <c r="AX466" i="8"/>
  <c r="M467" i="8"/>
  <c r="AB467" i="8" s="1"/>
  <c r="N467" i="8"/>
  <c r="AC467" i="8" s="1"/>
  <c r="O467" i="8"/>
  <c r="X467" i="8"/>
  <c r="AA467" i="8"/>
  <c r="AH467" i="8"/>
  <c r="AI467" i="8"/>
  <c r="AJ467" i="8"/>
  <c r="AV467" i="8"/>
  <c r="AW467" i="8"/>
  <c r="AX467" i="8"/>
  <c r="M468" i="8"/>
  <c r="AB468" i="8" s="1"/>
  <c r="N468" i="8"/>
  <c r="AC468" i="8" s="1"/>
  <c r="O468" i="8"/>
  <c r="X468" i="8"/>
  <c r="AA468" i="8"/>
  <c r="AH468" i="8"/>
  <c r="AI468" i="8"/>
  <c r="AJ468" i="8"/>
  <c r="AV468" i="8"/>
  <c r="AW468" i="8"/>
  <c r="AX468" i="8"/>
  <c r="M469" i="8"/>
  <c r="AB469" i="8" s="1"/>
  <c r="N469" i="8"/>
  <c r="AC469" i="8" s="1"/>
  <c r="O469" i="8"/>
  <c r="X469" i="8"/>
  <c r="AA469" i="8"/>
  <c r="AH469" i="8"/>
  <c r="AI469" i="8"/>
  <c r="AJ469" i="8"/>
  <c r="AV469" i="8"/>
  <c r="AW469" i="8"/>
  <c r="AX469" i="8"/>
  <c r="M470" i="8"/>
  <c r="AB470" i="8" s="1"/>
  <c r="N470" i="8"/>
  <c r="AC470" i="8" s="1"/>
  <c r="O470" i="8"/>
  <c r="X470" i="8"/>
  <c r="AA470" i="8"/>
  <c r="AH470" i="8"/>
  <c r="AI470" i="8"/>
  <c r="AJ470" i="8"/>
  <c r="AV470" i="8"/>
  <c r="AW470" i="8"/>
  <c r="AX470" i="8"/>
  <c r="M471" i="8"/>
  <c r="AB471" i="8" s="1"/>
  <c r="N471" i="8"/>
  <c r="AC471" i="8" s="1"/>
  <c r="O471" i="8"/>
  <c r="X471" i="8"/>
  <c r="AA471" i="8"/>
  <c r="AH471" i="8"/>
  <c r="AI471" i="8"/>
  <c r="AJ471" i="8"/>
  <c r="AV471" i="8"/>
  <c r="AW471" i="8"/>
  <c r="AX471" i="8"/>
  <c r="M472" i="8"/>
  <c r="AB472" i="8" s="1"/>
  <c r="N472" i="8"/>
  <c r="AC472" i="8" s="1"/>
  <c r="O472" i="8"/>
  <c r="X472" i="8"/>
  <c r="AA472" i="8"/>
  <c r="AH472" i="8"/>
  <c r="AI472" i="8"/>
  <c r="AJ472" i="8"/>
  <c r="AV472" i="8"/>
  <c r="AW472" i="8"/>
  <c r="AX472" i="8"/>
  <c r="M473" i="8"/>
  <c r="AB473" i="8" s="1"/>
  <c r="N473" i="8"/>
  <c r="AC473" i="8" s="1"/>
  <c r="O473" i="8"/>
  <c r="X473" i="8"/>
  <c r="AA473" i="8"/>
  <c r="AH473" i="8"/>
  <c r="AI473" i="8"/>
  <c r="AJ473" i="8"/>
  <c r="AV473" i="8"/>
  <c r="AW473" i="8"/>
  <c r="AX473" i="8"/>
  <c r="M474" i="8"/>
  <c r="AB474" i="8" s="1"/>
  <c r="N474" i="8"/>
  <c r="AC474" i="8" s="1"/>
  <c r="O474" i="8"/>
  <c r="X474" i="8"/>
  <c r="AA474" i="8"/>
  <c r="AH474" i="8"/>
  <c r="AI474" i="8"/>
  <c r="AJ474" i="8"/>
  <c r="AV474" i="8"/>
  <c r="AW474" i="8"/>
  <c r="AX474" i="8"/>
  <c r="M475" i="8"/>
  <c r="AB475" i="8" s="1"/>
  <c r="N475" i="8"/>
  <c r="AC475" i="8" s="1"/>
  <c r="O475" i="8"/>
  <c r="X475" i="8"/>
  <c r="AA475" i="8"/>
  <c r="AH475" i="8"/>
  <c r="AI475" i="8"/>
  <c r="AJ475" i="8"/>
  <c r="AV475" i="8"/>
  <c r="AW475" i="8"/>
  <c r="AX475" i="8"/>
  <c r="M476" i="8"/>
  <c r="AB476" i="8" s="1"/>
  <c r="N476" i="8"/>
  <c r="AC476" i="8" s="1"/>
  <c r="O476" i="8"/>
  <c r="X476" i="8"/>
  <c r="AA476" i="8"/>
  <c r="AH476" i="8"/>
  <c r="AI476" i="8"/>
  <c r="AJ476" i="8"/>
  <c r="AV476" i="8"/>
  <c r="AW476" i="8"/>
  <c r="AX476" i="8"/>
  <c r="M477" i="8"/>
  <c r="AB477" i="8" s="1"/>
  <c r="N477" i="8"/>
  <c r="AC477" i="8" s="1"/>
  <c r="O477" i="8"/>
  <c r="X477" i="8"/>
  <c r="AA477" i="8"/>
  <c r="AH477" i="8"/>
  <c r="AI477" i="8"/>
  <c r="AJ477" i="8"/>
  <c r="AV477" i="8"/>
  <c r="AW477" i="8"/>
  <c r="AX477" i="8"/>
  <c r="M478" i="8"/>
  <c r="AB478" i="8" s="1"/>
  <c r="N478" i="8"/>
  <c r="AC478" i="8" s="1"/>
  <c r="O478" i="8"/>
  <c r="X478" i="8"/>
  <c r="AA478" i="8"/>
  <c r="AH478" i="8"/>
  <c r="AI478" i="8"/>
  <c r="AJ478" i="8"/>
  <c r="AV478" i="8"/>
  <c r="AW478" i="8"/>
  <c r="AX478" i="8"/>
  <c r="M479" i="8"/>
  <c r="AB479" i="8" s="1"/>
  <c r="N479" i="8"/>
  <c r="AC479" i="8" s="1"/>
  <c r="O479" i="8"/>
  <c r="X479" i="8"/>
  <c r="AA479" i="8"/>
  <c r="AH479" i="8"/>
  <c r="AI479" i="8"/>
  <c r="AJ479" i="8"/>
  <c r="AV479" i="8"/>
  <c r="AW479" i="8"/>
  <c r="AX479" i="8"/>
  <c r="M480" i="8"/>
  <c r="AB480" i="8" s="1"/>
  <c r="N480" i="8"/>
  <c r="AC480" i="8" s="1"/>
  <c r="O480" i="8"/>
  <c r="X480" i="8"/>
  <c r="AA480" i="8"/>
  <c r="AH480" i="8"/>
  <c r="AI480" i="8"/>
  <c r="AJ480" i="8"/>
  <c r="AV480" i="8"/>
  <c r="AW480" i="8"/>
  <c r="AX480" i="8"/>
  <c r="M481" i="8"/>
  <c r="AB481" i="8" s="1"/>
  <c r="N481" i="8"/>
  <c r="AC481" i="8" s="1"/>
  <c r="O481" i="8"/>
  <c r="X481" i="8"/>
  <c r="AA481" i="8"/>
  <c r="AH481" i="8"/>
  <c r="AI481" i="8"/>
  <c r="AJ481" i="8"/>
  <c r="AV481" i="8"/>
  <c r="AW481" i="8"/>
  <c r="AX481" i="8"/>
  <c r="M482" i="8"/>
  <c r="AB482" i="8" s="1"/>
  <c r="N482" i="8"/>
  <c r="AC482" i="8" s="1"/>
  <c r="O482" i="8"/>
  <c r="X482" i="8"/>
  <c r="AA482" i="8"/>
  <c r="AH482" i="8"/>
  <c r="AI482" i="8"/>
  <c r="AJ482" i="8"/>
  <c r="AV482" i="8"/>
  <c r="AW482" i="8"/>
  <c r="AX482" i="8"/>
  <c r="M483" i="8"/>
  <c r="AB483" i="8" s="1"/>
  <c r="N483" i="8"/>
  <c r="AC483" i="8" s="1"/>
  <c r="O483" i="8"/>
  <c r="X483" i="8"/>
  <c r="AA483" i="8"/>
  <c r="AH483" i="8"/>
  <c r="AI483" i="8"/>
  <c r="AJ483" i="8"/>
  <c r="AV483" i="8"/>
  <c r="AW483" i="8"/>
  <c r="AX483" i="8"/>
  <c r="M484" i="8"/>
  <c r="AB484" i="8" s="1"/>
  <c r="N484" i="8"/>
  <c r="AC484" i="8" s="1"/>
  <c r="O484" i="8"/>
  <c r="X484" i="8"/>
  <c r="AA484" i="8"/>
  <c r="AH484" i="8"/>
  <c r="AI484" i="8"/>
  <c r="AJ484" i="8"/>
  <c r="AV484" i="8"/>
  <c r="AW484" i="8"/>
  <c r="AX484" i="8"/>
  <c r="M485" i="8"/>
  <c r="AB485" i="8" s="1"/>
  <c r="N485" i="8"/>
  <c r="AC485" i="8" s="1"/>
  <c r="O485" i="8"/>
  <c r="X485" i="8"/>
  <c r="AA485" i="8"/>
  <c r="AH485" i="8"/>
  <c r="AI485" i="8"/>
  <c r="AJ485" i="8"/>
  <c r="AV485" i="8"/>
  <c r="AW485" i="8"/>
  <c r="AX485" i="8"/>
  <c r="M486" i="8"/>
  <c r="AB486" i="8" s="1"/>
  <c r="N486" i="8"/>
  <c r="AC486" i="8" s="1"/>
  <c r="O486" i="8"/>
  <c r="X486" i="8"/>
  <c r="AA486" i="8"/>
  <c r="AH486" i="8"/>
  <c r="AI486" i="8"/>
  <c r="AJ486" i="8"/>
  <c r="AV486" i="8"/>
  <c r="AW486" i="8"/>
  <c r="AX486" i="8"/>
  <c r="M487" i="8"/>
  <c r="AB487" i="8" s="1"/>
  <c r="N487" i="8"/>
  <c r="AC487" i="8" s="1"/>
  <c r="O487" i="8"/>
  <c r="X487" i="8"/>
  <c r="AA487" i="8"/>
  <c r="AH487" i="8"/>
  <c r="AI487" i="8"/>
  <c r="AJ487" i="8"/>
  <c r="AV487" i="8"/>
  <c r="AW487" i="8"/>
  <c r="AX487" i="8"/>
  <c r="M488" i="8"/>
  <c r="AB488" i="8" s="1"/>
  <c r="N488" i="8"/>
  <c r="AC488" i="8" s="1"/>
  <c r="O488" i="8"/>
  <c r="X488" i="8"/>
  <c r="AA488" i="8"/>
  <c r="AH488" i="8"/>
  <c r="AI488" i="8"/>
  <c r="AJ488" i="8"/>
  <c r="AV488" i="8"/>
  <c r="AW488" i="8"/>
  <c r="AX488" i="8"/>
  <c r="M489" i="8"/>
  <c r="AB489" i="8" s="1"/>
  <c r="N489" i="8"/>
  <c r="AC489" i="8" s="1"/>
  <c r="O489" i="8"/>
  <c r="X489" i="8"/>
  <c r="AA489" i="8"/>
  <c r="AH489" i="8"/>
  <c r="AI489" i="8"/>
  <c r="AJ489" i="8"/>
  <c r="AV489" i="8"/>
  <c r="AW489" i="8"/>
  <c r="AX489" i="8"/>
  <c r="M490" i="8"/>
  <c r="AB490" i="8" s="1"/>
  <c r="N490" i="8"/>
  <c r="AC490" i="8" s="1"/>
  <c r="O490" i="8"/>
  <c r="X490" i="8"/>
  <c r="AA490" i="8"/>
  <c r="AH490" i="8"/>
  <c r="AI490" i="8"/>
  <c r="AJ490" i="8"/>
  <c r="AV490" i="8"/>
  <c r="AW490" i="8"/>
  <c r="AX490" i="8"/>
  <c r="M491" i="8"/>
  <c r="AB491" i="8" s="1"/>
  <c r="N491" i="8"/>
  <c r="AC491" i="8" s="1"/>
  <c r="O491" i="8"/>
  <c r="X491" i="8"/>
  <c r="AA491" i="8"/>
  <c r="AH491" i="8"/>
  <c r="AI491" i="8"/>
  <c r="AJ491" i="8"/>
  <c r="AV491" i="8"/>
  <c r="AW491" i="8"/>
  <c r="AX491" i="8"/>
  <c r="M492" i="8"/>
  <c r="AB492" i="8" s="1"/>
  <c r="N492" i="8"/>
  <c r="AC492" i="8" s="1"/>
  <c r="O492" i="8"/>
  <c r="X492" i="8"/>
  <c r="AA492" i="8"/>
  <c r="AH492" i="8"/>
  <c r="AI492" i="8"/>
  <c r="AJ492" i="8"/>
  <c r="AV492" i="8"/>
  <c r="AW492" i="8"/>
  <c r="AX492" i="8"/>
  <c r="M493" i="8"/>
  <c r="AB493" i="8" s="1"/>
  <c r="N493" i="8"/>
  <c r="AC493" i="8" s="1"/>
  <c r="O493" i="8"/>
  <c r="X493" i="8"/>
  <c r="AA493" i="8"/>
  <c r="AH493" i="8"/>
  <c r="AI493" i="8"/>
  <c r="AJ493" i="8"/>
  <c r="AV493" i="8"/>
  <c r="AW493" i="8"/>
  <c r="AX493" i="8"/>
  <c r="M494" i="8"/>
  <c r="AB494" i="8" s="1"/>
  <c r="N494" i="8"/>
  <c r="AC494" i="8" s="1"/>
  <c r="O494" i="8"/>
  <c r="X494" i="8"/>
  <c r="AA494" i="8"/>
  <c r="AH494" i="8"/>
  <c r="AI494" i="8"/>
  <c r="AJ494" i="8"/>
  <c r="AV494" i="8"/>
  <c r="AW494" i="8"/>
  <c r="AX494" i="8"/>
  <c r="M495" i="8"/>
  <c r="AB495" i="8" s="1"/>
  <c r="N495" i="8"/>
  <c r="AC495" i="8" s="1"/>
  <c r="O495" i="8"/>
  <c r="X495" i="8"/>
  <c r="AA495" i="8"/>
  <c r="AH495" i="8"/>
  <c r="AI495" i="8"/>
  <c r="AJ495" i="8"/>
  <c r="AV495" i="8"/>
  <c r="AW495" i="8"/>
  <c r="AX495" i="8"/>
  <c r="M496" i="8"/>
  <c r="AB496" i="8" s="1"/>
  <c r="N496" i="8"/>
  <c r="AC496" i="8" s="1"/>
  <c r="O496" i="8"/>
  <c r="X496" i="8"/>
  <c r="AA496" i="8"/>
  <c r="AH496" i="8"/>
  <c r="AI496" i="8"/>
  <c r="AJ496" i="8"/>
  <c r="AV496" i="8"/>
  <c r="AW496" i="8"/>
  <c r="AX496" i="8"/>
  <c r="M497" i="8"/>
  <c r="AB497" i="8" s="1"/>
  <c r="N497" i="8"/>
  <c r="AC497" i="8" s="1"/>
  <c r="O497" i="8"/>
  <c r="X497" i="8"/>
  <c r="AA497" i="8"/>
  <c r="AH497" i="8"/>
  <c r="AI497" i="8"/>
  <c r="AJ497" i="8"/>
  <c r="AV497" i="8"/>
  <c r="AW497" i="8"/>
  <c r="AX497" i="8"/>
  <c r="M498" i="8"/>
  <c r="AB498" i="8" s="1"/>
  <c r="N498" i="8"/>
  <c r="AC498" i="8" s="1"/>
  <c r="O498" i="8"/>
  <c r="X498" i="8"/>
  <c r="AA498" i="8"/>
  <c r="AH498" i="8"/>
  <c r="AI498" i="8"/>
  <c r="AJ498" i="8"/>
  <c r="AV498" i="8"/>
  <c r="AW498" i="8"/>
  <c r="AX498" i="8"/>
  <c r="M499" i="8"/>
  <c r="AB499" i="8" s="1"/>
  <c r="N499" i="8"/>
  <c r="AC499" i="8" s="1"/>
  <c r="O499" i="8"/>
  <c r="X499" i="8"/>
  <c r="AA499" i="8"/>
  <c r="AH499" i="8"/>
  <c r="AI499" i="8"/>
  <c r="AJ499" i="8"/>
  <c r="AV499" i="8"/>
  <c r="AW499" i="8"/>
  <c r="AX499" i="8"/>
  <c r="M500" i="8"/>
  <c r="AB500" i="8" s="1"/>
  <c r="N500" i="8"/>
  <c r="AC500" i="8" s="1"/>
  <c r="O500" i="8"/>
  <c r="X500" i="8"/>
  <c r="AA500" i="8"/>
  <c r="AH500" i="8"/>
  <c r="AI500" i="8"/>
  <c r="AJ500" i="8"/>
  <c r="AV500" i="8"/>
  <c r="AW500" i="8"/>
  <c r="AX500" i="8"/>
  <c r="M501" i="8"/>
  <c r="AB501" i="8" s="1"/>
  <c r="N501" i="8"/>
  <c r="AC501" i="8" s="1"/>
  <c r="O501" i="8"/>
  <c r="X501" i="8"/>
  <c r="AA501" i="8"/>
  <c r="AH501" i="8"/>
  <c r="AI501" i="8"/>
  <c r="AJ501" i="8"/>
  <c r="AV501" i="8"/>
  <c r="AW501" i="8"/>
  <c r="AX501" i="8"/>
  <c r="M502" i="8"/>
  <c r="AB502" i="8" s="1"/>
  <c r="N502" i="8"/>
  <c r="AC502" i="8" s="1"/>
  <c r="O502" i="8"/>
  <c r="X502" i="8"/>
  <c r="AA502" i="8"/>
  <c r="AH502" i="8"/>
  <c r="AI502" i="8"/>
  <c r="AJ502" i="8"/>
  <c r="AV502" i="8"/>
  <c r="AW502" i="8"/>
  <c r="AX502" i="8"/>
  <c r="M503" i="8"/>
  <c r="AB503" i="8" s="1"/>
  <c r="N503" i="8"/>
  <c r="AC503" i="8" s="1"/>
  <c r="O503" i="8"/>
  <c r="X503" i="8"/>
  <c r="AA503" i="8"/>
  <c r="AH503" i="8"/>
  <c r="AI503" i="8"/>
  <c r="AJ503" i="8"/>
  <c r="AV503" i="8"/>
  <c r="AW503" i="8"/>
  <c r="AX503" i="8"/>
  <c r="M504" i="8"/>
  <c r="AB504" i="8" s="1"/>
  <c r="N504" i="8"/>
  <c r="AC504" i="8" s="1"/>
  <c r="O504" i="8"/>
  <c r="X504" i="8"/>
  <c r="AA504" i="8"/>
  <c r="AH504" i="8"/>
  <c r="AI504" i="8"/>
  <c r="AJ504" i="8"/>
  <c r="AV504" i="8"/>
  <c r="AW504" i="8"/>
  <c r="AX504" i="8"/>
  <c r="M505" i="8"/>
  <c r="AB505" i="8" s="1"/>
  <c r="N505" i="8"/>
  <c r="AC505" i="8" s="1"/>
  <c r="O505" i="8"/>
  <c r="X505" i="8"/>
  <c r="AA505" i="8"/>
  <c r="AH505" i="8"/>
  <c r="AI505" i="8"/>
  <c r="AJ505" i="8"/>
  <c r="AV505" i="8"/>
  <c r="AW505" i="8"/>
  <c r="AX505" i="8"/>
  <c r="M506" i="8"/>
  <c r="AB506" i="8" s="1"/>
  <c r="N506" i="8"/>
  <c r="AC506" i="8" s="1"/>
  <c r="O506" i="8"/>
  <c r="X506" i="8"/>
  <c r="AA506" i="8"/>
  <c r="AH506" i="8"/>
  <c r="AI506" i="8"/>
  <c r="AJ506" i="8"/>
  <c r="AV506" i="8"/>
  <c r="AW506" i="8"/>
  <c r="AX506" i="8"/>
  <c r="M507" i="8"/>
  <c r="AB507" i="8" s="1"/>
  <c r="N507" i="8"/>
  <c r="AC507" i="8" s="1"/>
  <c r="O507" i="8"/>
  <c r="X507" i="8"/>
  <c r="AA507" i="8"/>
  <c r="AH507" i="8"/>
  <c r="AI507" i="8"/>
  <c r="AJ507" i="8"/>
  <c r="AV507" i="8"/>
  <c r="AW507" i="8"/>
  <c r="AX507" i="8"/>
  <c r="M508" i="8"/>
  <c r="AB508" i="8" s="1"/>
  <c r="N508" i="8"/>
  <c r="AC508" i="8" s="1"/>
  <c r="O508" i="8"/>
  <c r="X508" i="8"/>
  <c r="AA508" i="8"/>
  <c r="AH508" i="8"/>
  <c r="AI508" i="8"/>
  <c r="AJ508" i="8"/>
  <c r="AV508" i="8"/>
  <c r="AW508" i="8"/>
  <c r="AX508" i="8"/>
  <c r="M509" i="8"/>
  <c r="AB509" i="8" s="1"/>
  <c r="N509" i="8"/>
  <c r="AC509" i="8" s="1"/>
  <c r="O509" i="8"/>
  <c r="X509" i="8"/>
  <c r="AA509" i="8"/>
  <c r="AH509" i="8"/>
  <c r="AI509" i="8"/>
  <c r="AJ509" i="8"/>
  <c r="AV509" i="8"/>
  <c r="AW509" i="8"/>
  <c r="AX509" i="8"/>
  <c r="M510" i="8"/>
  <c r="AB510" i="8" s="1"/>
  <c r="N510" i="8"/>
  <c r="AC510" i="8" s="1"/>
  <c r="O510" i="8"/>
  <c r="X510" i="8"/>
  <c r="AA510" i="8"/>
  <c r="AH510" i="8"/>
  <c r="AI510" i="8"/>
  <c r="AJ510" i="8"/>
  <c r="AV510" i="8"/>
  <c r="AW510" i="8"/>
  <c r="AX510" i="8"/>
  <c r="M511" i="8"/>
  <c r="AB511" i="8" s="1"/>
  <c r="N511" i="8"/>
  <c r="AC511" i="8" s="1"/>
  <c r="O511" i="8"/>
  <c r="X511" i="8"/>
  <c r="AA511" i="8"/>
  <c r="AH511" i="8"/>
  <c r="AI511" i="8"/>
  <c r="AJ511" i="8"/>
  <c r="AV511" i="8"/>
  <c r="AW511" i="8"/>
  <c r="AX511" i="8"/>
  <c r="M512" i="8"/>
  <c r="AB512" i="8" s="1"/>
  <c r="N512" i="8"/>
  <c r="AC512" i="8" s="1"/>
  <c r="O512" i="8"/>
  <c r="X512" i="8"/>
  <c r="AA512" i="8"/>
  <c r="AH512" i="8"/>
  <c r="AI512" i="8"/>
  <c r="AJ512" i="8"/>
  <c r="AV512" i="8"/>
  <c r="AW512" i="8"/>
  <c r="AX512" i="8"/>
  <c r="M513" i="8"/>
  <c r="AB513" i="8" s="1"/>
  <c r="N513" i="8"/>
  <c r="AC513" i="8" s="1"/>
  <c r="O513" i="8"/>
  <c r="X513" i="8"/>
  <c r="AA513" i="8"/>
  <c r="AH513" i="8"/>
  <c r="AI513" i="8"/>
  <c r="AJ513" i="8"/>
  <c r="AV513" i="8"/>
  <c r="AW513" i="8"/>
  <c r="AX513" i="8"/>
  <c r="M514" i="8"/>
  <c r="AB514" i="8" s="1"/>
  <c r="N514" i="8"/>
  <c r="AC514" i="8" s="1"/>
  <c r="O514" i="8"/>
  <c r="X514" i="8"/>
  <c r="AA514" i="8"/>
  <c r="AH514" i="8"/>
  <c r="AI514" i="8"/>
  <c r="AJ514" i="8"/>
  <c r="AV514" i="8"/>
  <c r="AW514" i="8"/>
  <c r="AX514" i="8"/>
  <c r="M515" i="8"/>
  <c r="AB515" i="8" s="1"/>
  <c r="N515" i="8"/>
  <c r="AC515" i="8" s="1"/>
  <c r="O515" i="8"/>
  <c r="X515" i="8"/>
  <c r="AA515" i="8"/>
  <c r="AH515" i="8"/>
  <c r="AI515" i="8"/>
  <c r="AJ515" i="8"/>
  <c r="AV515" i="8"/>
  <c r="AW515" i="8"/>
  <c r="AX515" i="8"/>
  <c r="M516" i="8"/>
  <c r="AB516" i="8" s="1"/>
  <c r="N516" i="8"/>
  <c r="AC516" i="8" s="1"/>
  <c r="O516" i="8"/>
  <c r="X516" i="8"/>
  <c r="AA516" i="8"/>
  <c r="AH516" i="8"/>
  <c r="AI516" i="8"/>
  <c r="AJ516" i="8"/>
  <c r="AV516" i="8"/>
  <c r="AW516" i="8"/>
  <c r="AX516" i="8"/>
  <c r="M517" i="8"/>
  <c r="AB517" i="8" s="1"/>
  <c r="N517" i="8"/>
  <c r="AC517" i="8" s="1"/>
  <c r="O517" i="8"/>
  <c r="X517" i="8"/>
  <c r="AA517" i="8"/>
  <c r="AH517" i="8"/>
  <c r="AI517" i="8"/>
  <c r="AJ517" i="8"/>
  <c r="AV517" i="8"/>
  <c r="AW517" i="8"/>
  <c r="AX517" i="8"/>
  <c r="M518" i="8"/>
  <c r="AB518" i="8" s="1"/>
  <c r="N518" i="8"/>
  <c r="AC518" i="8" s="1"/>
  <c r="O518" i="8"/>
  <c r="X518" i="8"/>
  <c r="AA518" i="8"/>
  <c r="AH518" i="8"/>
  <c r="AI518" i="8"/>
  <c r="AJ518" i="8"/>
  <c r="AV518" i="8"/>
  <c r="AW518" i="8"/>
  <c r="AX518" i="8"/>
  <c r="M519" i="8"/>
  <c r="AB519" i="8" s="1"/>
  <c r="N519" i="8"/>
  <c r="AC519" i="8" s="1"/>
  <c r="O519" i="8"/>
  <c r="X519" i="8"/>
  <c r="AA519" i="8"/>
  <c r="AH519" i="8"/>
  <c r="AI519" i="8"/>
  <c r="AJ519" i="8"/>
  <c r="AV519" i="8"/>
  <c r="AW519" i="8"/>
  <c r="AX519" i="8"/>
  <c r="M520" i="8"/>
  <c r="AB520" i="8" s="1"/>
  <c r="N520" i="8"/>
  <c r="AC520" i="8" s="1"/>
  <c r="O520" i="8"/>
  <c r="X520" i="8"/>
  <c r="AA520" i="8"/>
  <c r="AH520" i="8"/>
  <c r="AI520" i="8"/>
  <c r="AJ520" i="8"/>
  <c r="AV520" i="8"/>
  <c r="AW520" i="8"/>
  <c r="AX520" i="8"/>
  <c r="M521" i="8"/>
  <c r="AB521" i="8" s="1"/>
  <c r="N521" i="8"/>
  <c r="AC521" i="8" s="1"/>
  <c r="O521" i="8"/>
  <c r="X521" i="8"/>
  <c r="AA521" i="8"/>
  <c r="AH521" i="8"/>
  <c r="AI521" i="8"/>
  <c r="AJ521" i="8"/>
  <c r="AV521" i="8"/>
  <c r="AW521" i="8"/>
  <c r="AX521" i="8"/>
  <c r="M522" i="8"/>
  <c r="AB522" i="8" s="1"/>
  <c r="N522" i="8"/>
  <c r="AC522" i="8" s="1"/>
  <c r="O522" i="8"/>
  <c r="X522" i="8"/>
  <c r="AA522" i="8"/>
  <c r="AH522" i="8"/>
  <c r="AI522" i="8"/>
  <c r="AJ522" i="8"/>
  <c r="AV522" i="8"/>
  <c r="AW522" i="8"/>
  <c r="AX522" i="8"/>
  <c r="M523" i="8"/>
  <c r="AB523" i="8" s="1"/>
  <c r="N523" i="8"/>
  <c r="AC523" i="8" s="1"/>
  <c r="O523" i="8"/>
  <c r="X523" i="8"/>
  <c r="AA523" i="8"/>
  <c r="AH523" i="8"/>
  <c r="AI523" i="8"/>
  <c r="AJ523" i="8"/>
  <c r="AV523" i="8"/>
  <c r="AW523" i="8"/>
  <c r="AX523" i="8"/>
  <c r="M524" i="8"/>
  <c r="AB524" i="8" s="1"/>
  <c r="N524" i="8"/>
  <c r="AC524" i="8" s="1"/>
  <c r="O524" i="8"/>
  <c r="X524" i="8"/>
  <c r="AA524" i="8"/>
  <c r="AH524" i="8"/>
  <c r="AI524" i="8"/>
  <c r="AJ524" i="8"/>
  <c r="AV524" i="8"/>
  <c r="AW524" i="8"/>
  <c r="AX524" i="8"/>
  <c r="M525" i="8"/>
  <c r="AB525" i="8" s="1"/>
  <c r="N525" i="8"/>
  <c r="AC525" i="8" s="1"/>
  <c r="O525" i="8"/>
  <c r="X525" i="8"/>
  <c r="AA525" i="8"/>
  <c r="AH525" i="8"/>
  <c r="AI525" i="8"/>
  <c r="AJ525" i="8"/>
  <c r="AV525" i="8"/>
  <c r="AW525" i="8"/>
  <c r="AX525" i="8"/>
  <c r="M526" i="8"/>
  <c r="AB526" i="8" s="1"/>
  <c r="N526" i="8"/>
  <c r="AC526" i="8" s="1"/>
  <c r="O526" i="8"/>
  <c r="X526" i="8"/>
  <c r="AA526" i="8"/>
  <c r="AH526" i="8"/>
  <c r="AI526" i="8"/>
  <c r="AJ526" i="8"/>
  <c r="AV526" i="8"/>
  <c r="AW526" i="8"/>
  <c r="AX526" i="8"/>
  <c r="M527" i="8"/>
  <c r="AB527" i="8" s="1"/>
  <c r="N527" i="8"/>
  <c r="AC527" i="8" s="1"/>
  <c r="O527" i="8"/>
  <c r="X527" i="8"/>
  <c r="AA527" i="8"/>
  <c r="AH527" i="8"/>
  <c r="AI527" i="8"/>
  <c r="AJ527" i="8"/>
  <c r="AV527" i="8"/>
  <c r="AW527" i="8"/>
  <c r="AX527" i="8"/>
  <c r="M528" i="8"/>
  <c r="AB528" i="8" s="1"/>
  <c r="N528" i="8"/>
  <c r="AC528" i="8" s="1"/>
  <c r="O528" i="8"/>
  <c r="X528" i="8"/>
  <c r="AA528" i="8"/>
  <c r="AH528" i="8"/>
  <c r="AI528" i="8"/>
  <c r="AJ528" i="8"/>
  <c r="AV528" i="8"/>
  <c r="AW528" i="8"/>
  <c r="AX528" i="8"/>
  <c r="M529" i="8"/>
  <c r="AB529" i="8" s="1"/>
  <c r="N529" i="8"/>
  <c r="AC529" i="8" s="1"/>
  <c r="O529" i="8"/>
  <c r="X529" i="8"/>
  <c r="AA529" i="8"/>
  <c r="AH529" i="8"/>
  <c r="AI529" i="8"/>
  <c r="AJ529" i="8"/>
  <c r="AV529" i="8"/>
  <c r="AW529" i="8"/>
  <c r="AX529" i="8"/>
  <c r="M530" i="8"/>
  <c r="AB530" i="8" s="1"/>
  <c r="N530" i="8"/>
  <c r="AC530" i="8" s="1"/>
  <c r="O530" i="8"/>
  <c r="X530" i="8"/>
  <c r="AA530" i="8"/>
  <c r="AH530" i="8"/>
  <c r="AI530" i="8"/>
  <c r="AJ530" i="8"/>
  <c r="AV530" i="8"/>
  <c r="AW530" i="8"/>
  <c r="AX530" i="8"/>
  <c r="M531" i="8"/>
  <c r="AB531" i="8" s="1"/>
  <c r="N531" i="8"/>
  <c r="AC531" i="8" s="1"/>
  <c r="O531" i="8"/>
  <c r="X531" i="8"/>
  <c r="AA531" i="8"/>
  <c r="AH531" i="8"/>
  <c r="AI531" i="8"/>
  <c r="AJ531" i="8"/>
  <c r="AV531" i="8"/>
  <c r="AW531" i="8"/>
  <c r="AX531" i="8"/>
  <c r="M532" i="8"/>
  <c r="AB532" i="8" s="1"/>
  <c r="N532" i="8"/>
  <c r="AC532" i="8" s="1"/>
  <c r="O532" i="8"/>
  <c r="X532" i="8"/>
  <c r="AA532" i="8"/>
  <c r="AH532" i="8"/>
  <c r="AI532" i="8"/>
  <c r="AJ532" i="8"/>
  <c r="AV532" i="8"/>
  <c r="AW532" i="8"/>
  <c r="AX532" i="8"/>
  <c r="M533" i="8"/>
  <c r="AB533" i="8" s="1"/>
  <c r="N533" i="8"/>
  <c r="AC533" i="8" s="1"/>
  <c r="O533" i="8"/>
  <c r="X533" i="8"/>
  <c r="AA533" i="8"/>
  <c r="AH533" i="8"/>
  <c r="AI533" i="8"/>
  <c r="AJ533" i="8"/>
  <c r="AV533" i="8"/>
  <c r="AW533" i="8"/>
  <c r="AX533" i="8"/>
  <c r="M534" i="8"/>
  <c r="AB534" i="8" s="1"/>
  <c r="N534" i="8"/>
  <c r="AC534" i="8" s="1"/>
  <c r="O534" i="8"/>
  <c r="X534" i="8"/>
  <c r="AA534" i="8"/>
  <c r="AH534" i="8"/>
  <c r="AI534" i="8"/>
  <c r="AJ534" i="8"/>
  <c r="AV534" i="8"/>
  <c r="AW534" i="8"/>
  <c r="AX534" i="8"/>
  <c r="M535" i="8"/>
  <c r="AB535" i="8" s="1"/>
  <c r="N535" i="8"/>
  <c r="AC535" i="8" s="1"/>
  <c r="O535" i="8"/>
  <c r="X535" i="8"/>
  <c r="AA535" i="8"/>
  <c r="AH535" i="8"/>
  <c r="AI535" i="8"/>
  <c r="AJ535" i="8"/>
  <c r="AV535" i="8"/>
  <c r="AW535" i="8"/>
  <c r="AX535" i="8"/>
  <c r="M536" i="8"/>
  <c r="AB536" i="8" s="1"/>
  <c r="N536" i="8"/>
  <c r="AC536" i="8" s="1"/>
  <c r="O536" i="8"/>
  <c r="X536" i="8"/>
  <c r="AA536" i="8"/>
  <c r="AH536" i="8"/>
  <c r="AI536" i="8"/>
  <c r="AJ536" i="8"/>
  <c r="AV536" i="8"/>
  <c r="AW536" i="8"/>
  <c r="AX536" i="8"/>
  <c r="M537" i="8"/>
  <c r="AB537" i="8" s="1"/>
  <c r="N537" i="8"/>
  <c r="AC537" i="8" s="1"/>
  <c r="O537" i="8"/>
  <c r="X537" i="8"/>
  <c r="AA537" i="8"/>
  <c r="AH537" i="8"/>
  <c r="AI537" i="8"/>
  <c r="AJ537" i="8"/>
  <c r="AV537" i="8"/>
  <c r="AW537" i="8"/>
  <c r="AX537" i="8"/>
  <c r="M538" i="8"/>
  <c r="AB538" i="8" s="1"/>
  <c r="N538" i="8"/>
  <c r="AC538" i="8" s="1"/>
  <c r="O538" i="8"/>
  <c r="X538" i="8"/>
  <c r="AA538" i="8"/>
  <c r="AH538" i="8"/>
  <c r="AI538" i="8"/>
  <c r="AJ538" i="8"/>
  <c r="AV538" i="8"/>
  <c r="AW538" i="8"/>
  <c r="AX538" i="8"/>
  <c r="M539" i="8"/>
  <c r="AB539" i="8" s="1"/>
  <c r="N539" i="8"/>
  <c r="AC539" i="8" s="1"/>
  <c r="O539" i="8"/>
  <c r="X539" i="8"/>
  <c r="AA539" i="8"/>
  <c r="AH539" i="8"/>
  <c r="AI539" i="8"/>
  <c r="AJ539" i="8"/>
  <c r="AV539" i="8"/>
  <c r="AW539" i="8"/>
  <c r="AX539" i="8"/>
  <c r="M540" i="8"/>
  <c r="AB540" i="8" s="1"/>
  <c r="N540" i="8"/>
  <c r="AC540" i="8" s="1"/>
  <c r="O540" i="8"/>
  <c r="X540" i="8"/>
  <c r="AA540" i="8"/>
  <c r="AH540" i="8"/>
  <c r="AI540" i="8"/>
  <c r="AJ540" i="8"/>
  <c r="AV540" i="8"/>
  <c r="AW540" i="8"/>
  <c r="AX540" i="8"/>
  <c r="M541" i="8"/>
  <c r="AB541" i="8" s="1"/>
  <c r="N541" i="8"/>
  <c r="AC541" i="8" s="1"/>
  <c r="O541" i="8"/>
  <c r="X541" i="8"/>
  <c r="AA541" i="8"/>
  <c r="AH541" i="8"/>
  <c r="AI541" i="8"/>
  <c r="AJ541" i="8"/>
  <c r="AV541" i="8"/>
  <c r="AW541" i="8"/>
  <c r="AX541" i="8"/>
  <c r="M542" i="8"/>
  <c r="AB542" i="8" s="1"/>
  <c r="N542" i="8"/>
  <c r="AC542" i="8" s="1"/>
  <c r="O542" i="8"/>
  <c r="X542" i="8"/>
  <c r="AA542" i="8"/>
  <c r="AH542" i="8"/>
  <c r="AI542" i="8"/>
  <c r="AJ542" i="8"/>
  <c r="AV542" i="8"/>
  <c r="AW542" i="8"/>
  <c r="AX542" i="8"/>
  <c r="M543" i="8"/>
  <c r="AB543" i="8" s="1"/>
  <c r="N543" i="8"/>
  <c r="AC543" i="8" s="1"/>
  <c r="O543" i="8"/>
  <c r="X543" i="8"/>
  <c r="AA543" i="8"/>
  <c r="AH543" i="8"/>
  <c r="AI543" i="8"/>
  <c r="AJ543" i="8"/>
  <c r="AV543" i="8"/>
  <c r="AW543" i="8"/>
  <c r="AX543" i="8"/>
  <c r="M544" i="8"/>
  <c r="AB544" i="8" s="1"/>
  <c r="N544" i="8"/>
  <c r="AC544" i="8" s="1"/>
  <c r="O544" i="8"/>
  <c r="X544" i="8"/>
  <c r="AA544" i="8"/>
  <c r="AH544" i="8"/>
  <c r="AI544" i="8"/>
  <c r="AJ544" i="8"/>
  <c r="AV544" i="8"/>
  <c r="AW544" i="8"/>
  <c r="AX544" i="8"/>
  <c r="M545" i="8"/>
  <c r="AB545" i="8" s="1"/>
  <c r="N545" i="8"/>
  <c r="AC545" i="8" s="1"/>
  <c r="O545" i="8"/>
  <c r="X545" i="8"/>
  <c r="AA545" i="8"/>
  <c r="AH545" i="8"/>
  <c r="AI545" i="8"/>
  <c r="AJ545" i="8"/>
  <c r="AV545" i="8"/>
  <c r="AW545" i="8"/>
  <c r="AX545" i="8"/>
  <c r="M546" i="8"/>
  <c r="AB546" i="8" s="1"/>
  <c r="N546" i="8"/>
  <c r="AC546" i="8" s="1"/>
  <c r="O546" i="8"/>
  <c r="X546" i="8"/>
  <c r="AA546" i="8"/>
  <c r="AH546" i="8"/>
  <c r="AI546" i="8"/>
  <c r="AJ546" i="8"/>
  <c r="AV546" i="8"/>
  <c r="AW546" i="8"/>
  <c r="AX546" i="8"/>
  <c r="M547" i="8"/>
  <c r="AB547" i="8" s="1"/>
  <c r="N547" i="8"/>
  <c r="AC547" i="8" s="1"/>
  <c r="O547" i="8"/>
  <c r="X547" i="8"/>
  <c r="AA547" i="8"/>
  <c r="AH547" i="8"/>
  <c r="AI547" i="8"/>
  <c r="AJ547" i="8"/>
  <c r="AV547" i="8"/>
  <c r="AW547" i="8"/>
  <c r="AX547" i="8"/>
  <c r="M548" i="8"/>
  <c r="AB548" i="8" s="1"/>
  <c r="N548" i="8"/>
  <c r="AC548" i="8" s="1"/>
  <c r="O548" i="8"/>
  <c r="X548" i="8"/>
  <c r="AA548" i="8"/>
  <c r="AH548" i="8"/>
  <c r="AI548" i="8"/>
  <c r="AJ548" i="8"/>
  <c r="AV548" i="8"/>
  <c r="AW548" i="8"/>
  <c r="AX548" i="8"/>
  <c r="M549" i="8"/>
  <c r="AB549" i="8" s="1"/>
  <c r="N549" i="8"/>
  <c r="AC549" i="8" s="1"/>
  <c r="O549" i="8"/>
  <c r="X549" i="8"/>
  <c r="AA549" i="8"/>
  <c r="AH549" i="8"/>
  <c r="AI549" i="8"/>
  <c r="AJ549" i="8"/>
  <c r="AV549" i="8"/>
  <c r="AW549" i="8"/>
  <c r="AX549" i="8"/>
  <c r="M550" i="8"/>
  <c r="AB550" i="8" s="1"/>
  <c r="N550" i="8"/>
  <c r="AC550" i="8" s="1"/>
  <c r="O550" i="8"/>
  <c r="X550" i="8"/>
  <c r="AA550" i="8"/>
  <c r="AH550" i="8"/>
  <c r="AI550" i="8"/>
  <c r="AJ550" i="8"/>
  <c r="AV550" i="8"/>
  <c r="AW550" i="8"/>
  <c r="AX550" i="8"/>
  <c r="M551" i="8"/>
  <c r="AB551" i="8" s="1"/>
  <c r="N551" i="8"/>
  <c r="AC551" i="8" s="1"/>
  <c r="O551" i="8"/>
  <c r="X551" i="8"/>
  <c r="AA551" i="8"/>
  <c r="AH551" i="8"/>
  <c r="AI551" i="8"/>
  <c r="AJ551" i="8"/>
  <c r="AV551" i="8"/>
  <c r="AW551" i="8"/>
  <c r="AX551" i="8"/>
  <c r="M552" i="8"/>
  <c r="AB552" i="8" s="1"/>
  <c r="N552" i="8"/>
  <c r="AC552" i="8" s="1"/>
  <c r="O552" i="8"/>
  <c r="X552" i="8"/>
  <c r="AA552" i="8"/>
  <c r="AH552" i="8"/>
  <c r="AI552" i="8"/>
  <c r="AJ552" i="8"/>
  <c r="AV552" i="8"/>
  <c r="AW552" i="8"/>
  <c r="AX552" i="8"/>
  <c r="M553" i="8"/>
  <c r="AB553" i="8" s="1"/>
  <c r="N553" i="8"/>
  <c r="AC553" i="8" s="1"/>
  <c r="O553" i="8"/>
  <c r="X553" i="8"/>
  <c r="AA553" i="8"/>
  <c r="AH553" i="8"/>
  <c r="AI553" i="8"/>
  <c r="AJ553" i="8"/>
  <c r="AV553" i="8"/>
  <c r="AW553" i="8"/>
  <c r="AX553" i="8"/>
  <c r="M554" i="8"/>
  <c r="AB554" i="8" s="1"/>
  <c r="N554" i="8"/>
  <c r="AC554" i="8" s="1"/>
  <c r="O554" i="8"/>
  <c r="X554" i="8"/>
  <c r="AA554" i="8"/>
  <c r="AH554" i="8"/>
  <c r="AI554" i="8"/>
  <c r="AJ554" i="8"/>
  <c r="AV554" i="8"/>
  <c r="AW554" i="8"/>
  <c r="AX554" i="8"/>
  <c r="M555" i="8"/>
  <c r="AB555" i="8" s="1"/>
  <c r="N555" i="8"/>
  <c r="AC555" i="8" s="1"/>
  <c r="O555" i="8"/>
  <c r="X555" i="8"/>
  <c r="AA555" i="8"/>
  <c r="AH555" i="8"/>
  <c r="AI555" i="8"/>
  <c r="AJ555" i="8"/>
  <c r="AV555" i="8"/>
  <c r="AW555" i="8"/>
  <c r="AX555" i="8"/>
  <c r="M556" i="8"/>
  <c r="AB556" i="8" s="1"/>
  <c r="N556" i="8"/>
  <c r="AC556" i="8" s="1"/>
  <c r="O556" i="8"/>
  <c r="X556" i="8"/>
  <c r="AA556" i="8"/>
  <c r="AH556" i="8"/>
  <c r="AI556" i="8"/>
  <c r="AJ556" i="8"/>
  <c r="AV556" i="8"/>
  <c r="AW556" i="8"/>
  <c r="AX556" i="8"/>
  <c r="M557" i="8"/>
  <c r="AB557" i="8" s="1"/>
  <c r="N557" i="8"/>
  <c r="AC557" i="8" s="1"/>
  <c r="O557" i="8"/>
  <c r="X557" i="8"/>
  <c r="AA557" i="8"/>
  <c r="AH557" i="8"/>
  <c r="AI557" i="8"/>
  <c r="AJ557" i="8"/>
  <c r="AV557" i="8"/>
  <c r="AW557" i="8"/>
  <c r="AX557" i="8"/>
  <c r="M558" i="8"/>
  <c r="AB558" i="8" s="1"/>
  <c r="N558" i="8"/>
  <c r="AC558" i="8" s="1"/>
  <c r="O558" i="8"/>
  <c r="X558" i="8"/>
  <c r="AA558" i="8"/>
  <c r="AH558" i="8"/>
  <c r="AI558" i="8"/>
  <c r="AJ558" i="8"/>
  <c r="AV558" i="8"/>
  <c r="AW558" i="8"/>
  <c r="AX558" i="8"/>
  <c r="M559" i="8"/>
  <c r="AB559" i="8" s="1"/>
  <c r="N559" i="8"/>
  <c r="AC559" i="8" s="1"/>
  <c r="O559" i="8"/>
  <c r="X559" i="8"/>
  <c r="AA559" i="8"/>
  <c r="AH559" i="8"/>
  <c r="AI559" i="8"/>
  <c r="AJ559" i="8"/>
  <c r="AV559" i="8"/>
  <c r="AW559" i="8"/>
  <c r="AX559" i="8"/>
  <c r="M560" i="8"/>
  <c r="AB560" i="8" s="1"/>
  <c r="N560" i="8"/>
  <c r="AC560" i="8" s="1"/>
  <c r="O560" i="8"/>
  <c r="X560" i="8"/>
  <c r="AA560" i="8"/>
  <c r="AH560" i="8"/>
  <c r="AI560" i="8"/>
  <c r="AJ560" i="8"/>
  <c r="AV560" i="8"/>
  <c r="AW560" i="8"/>
  <c r="AX560" i="8"/>
  <c r="M561" i="8"/>
  <c r="AB561" i="8" s="1"/>
  <c r="N561" i="8"/>
  <c r="AC561" i="8" s="1"/>
  <c r="O561" i="8"/>
  <c r="X561" i="8"/>
  <c r="AA561" i="8"/>
  <c r="AH561" i="8"/>
  <c r="AI561" i="8"/>
  <c r="AJ561" i="8"/>
  <c r="AV561" i="8"/>
  <c r="AW561" i="8"/>
  <c r="AX561" i="8"/>
  <c r="M562" i="8"/>
  <c r="AB562" i="8" s="1"/>
  <c r="N562" i="8"/>
  <c r="AC562" i="8" s="1"/>
  <c r="O562" i="8"/>
  <c r="X562" i="8"/>
  <c r="AA562" i="8"/>
  <c r="AH562" i="8"/>
  <c r="AI562" i="8"/>
  <c r="AJ562" i="8"/>
  <c r="AV562" i="8"/>
  <c r="AW562" i="8"/>
  <c r="AX562" i="8"/>
  <c r="M563" i="8"/>
  <c r="AB563" i="8" s="1"/>
  <c r="N563" i="8"/>
  <c r="AC563" i="8" s="1"/>
  <c r="O563" i="8"/>
  <c r="X563" i="8"/>
  <c r="AA563" i="8"/>
  <c r="AH563" i="8"/>
  <c r="AI563" i="8"/>
  <c r="AJ563" i="8"/>
  <c r="AV563" i="8"/>
  <c r="AW563" i="8"/>
  <c r="AX563" i="8"/>
  <c r="M564" i="8"/>
  <c r="AB564" i="8" s="1"/>
  <c r="N564" i="8"/>
  <c r="AC564" i="8" s="1"/>
  <c r="O564" i="8"/>
  <c r="X564" i="8"/>
  <c r="AA564" i="8"/>
  <c r="AH564" i="8"/>
  <c r="AI564" i="8"/>
  <c r="AJ564" i="8"/>
  <c r="AV564" i="8"/>
  <c r="AW564" i="8"/>
  <c r="AX564" i="8"/>
  <c r="M565" i="8"/>
  <c r="AB565" i="8" s="1"/>
  <c r="N565" i="8"/>
  <c r="AC565" i="8" s="1"/>
  <c r="O565" i="8"/>
  <c r="X565" i="8"/>
  <c r="AA565" i="8"/>
  <c r="AH565" i="8"/>
  <c r="AI565" i="8"/>
  <c r="AJ565" i="8"/>
  <c r="AV565" i="8"/>
  <c r="AW565" i="8"/>
  <c r="AX565" i="8"/>
  <c r="M566" i="8"/>
  <c r="AB566" i="8" s="1"/>
  <c r="N566" i="8"/>
  <c r="AC566" i="8" s="1"/>
  <c r="O566" i="8"/>
  <c r="X566" i="8"/>
  <c r="AA566" i="8"/>
  <c r="AH566" i="8"/>
  <c r="AI566" i="8"/>
  <c r="AJ566" i="8"/>
  <c r="AV566" i="8"/>
  <c r="AW566" i="8"/>
  <c r="AX566" i="8"/>
  <c r="M567" i="8"/>
  <c r="AB567" i="8" s="1"/>
  <c r="N567" i="8"/>
  <c r="AC567" i="8" s="1"/>
  <c r="O567" i="8"/>
  <c r="X567" i="8"/>
  <c r="AA567" i="8"/>
  <c r="AH567" i="8"/>
  <c r="AI567" i="8"/>
  <c r="AJ567" i="8"/>
  <c r="AV567" i="8"/>
  <c r="AW567" i="8"/>
  <c r="AX567" i="8"/>
  <c r="M568" i="8"/>
  <c r="AB568" i="8" s="1"/>
  <c r="N568" i="8"/>
  <c r="AC568" i="8" s="1"/>
  <c r="O568" i="8"/>
  <c r="X568" i="8"/>
  <c r="AA568" i="8"/>
  <c r="AH568" i="8"/>
  <c r="AI568" i="8"/>
  <c r="AJ568" i="8"/>
  <c r="AV568" i="8"/>
  <c r="AW568" i="8"/>
  <c r="AX568" i="8"/>
  <c r="M569" i="8"/>
  <c r="AB569" i="8" s="1"/>
  <c r="N569" i="8"/>
  <c r="AC569" i="8" s="1"/>
  <c r="O569" i="8"/>
  <c r="X569" i="8"/>
  <c r="AA569" i="8"/>
  <c r="AH569" i="8"/>
  <c r="AI569" i="8"/>
  <c r="AJ569" i="8"/>
  <c r="AV569" i="8"/>
  <c r="AW569" i="8"/>
  <c r="AX569" i="8"/>
  <c r="M570" i="8"/>
  <c r="AB570" i="8" s="1"/>
  <c r="N570" i="8"/>
  <c r="AC570" i="8" s="1"/>
  <c r="O570" i="8"/>
  <c r="X570" i="8"/>
  <c r="AA570" i="8"/>
  <c r="AH570" i="8"/>
  <c r="AI570" i="8"/>
  <c r="AJ570" i="8"/>
  <c r="AV570" i="8"/>
  <c r="AW570" i="8"/>
  <c r="AX570" i="8"/>
  <c r="M571" i="8"/>
  <c r="AB571" i="8" s="1"/>
  <c r="N571" i="8"/>
  <c r="AC571" i="8" s="1"/>
  <c r="O571" i="8"/>
  <c r="X571" i="8"/>
  <c r="AA571" i="8"/>
  <c r="AH571" i="8"/>
  <c r="AI571" i="8"/>
  <c r="AJ571" i="8"/>
  <c r="AV571" i="8"/>
  <c r="AW571" i="8"/>
  <c r="AX571" i="8"/>
  <c r="M572" i="8"/>
  <c r="AB572" i="8" s="1"/>
  <c r="N572" i="8"/>
  <c r="AC572" i="8" s="1"/>
  <c r="O572" i="8"/>
  <c r="AA572" i="8"/>
  <c r="AH572" i="8"/>
  <c r="AI572" i="8"/>
  <c r="AJ572" i="8"/>
  <c r="AV572" i="8"/>
  <c r="AW572" i="8"/>
  <c r="AX572" i="8"/>
  <c r="M573" i="8"/>
  <c r="AB573" i="8" s="1"/>
  <c r="N573" i="8"/>
  <c r="AC573" i="8" s="1"/>
  <c r="O573" i="8"/>
  <c r="X573" i="8"/>
  <c r="AA573" i="8"/>
  <c r="AH573" i="8"/>
  <c r="AI573" i="8"/>
  <c r="AJ573" i="8"/>
  <c r="AV573" i="8"/>
  <c r="AW573" i="8"/>
  <c r="AX573" i="8"/>
  <c r="M574" i="8"/>
  <c r="AB574" i="8" s="1"/>
  <c r="N574" i="8"/>
  <c r="AC574" i="8" s="1"/>
  <c r="O574" i="8"/>
  <c r="AA574" i="8"/>
  <c r="AH574" i="8"/>
  <c r="AI574" i="8"/>
  <c r="AJ574" i="8"/>
  <c r="AV574" i="8"/>
  <c r="AW574" i="8"/>
  <c r="AX574" i="8"/>
  <c r="M218" i="8"/>
  <c r="AB218" i="8" s="1"/>
  <c r="N218" i="8"/>
  <c r="AC218" i="8" s="1"/>
  <c r="O218" i="8"/>
  <c r="X218" i="8"/>
  <c r="AA218" i="8"/>
  <c r="AH218" i="8"/>
  <c r="AI218" i="8"/>
  <c r="AJ218" i="8"/>
  <c r="AV218" i="8"/>
  <c r="AW218" i="8"/>
  <c r="AX218" i="8"/>
  <c r="AA175" i="8"/>
  <c r="AA174" i="8"/>
  <c r="AX219" i="8"/>
  <c r="AW219" i="8"/>
  <c r="AV219" i="8"/>
  <c r="AJ219" i="8"/>
  <c r="AI219" i="8"/>
  <c r="AH219" i="8"/>
  <c r="AX217" i="8"/>
  <c r="AW217" i="8"/>
  <c r="AV217" i="8"/>
  <c r="AJ217" i="8"/>
  <c r="AI217" i="8"/>
  <c r="AH217" i="8"/>
  <c r="AX216" i="8"/>
  <c r="AW216" i="8"/>
  <c r="AV216" i="8"/>
  <c r="AJ216" i="8"/>
  <c r="AI216" i="8"/>
  <c r="AH216" i="8"/>
  <c r="AX215" i="8"/>
  <c r="AW215" i="8"/>
  <c r="AV215" i="8"/>
  <c r="AJ215" i="8"/>
  <c r="AI215" i="8"/>
  <c r="AH215" i="8"/>
  <c r="AX214" i="8"/>
  <c r="AW214" i="8"/>
  <c r="AV214" i="8"/>
  <c r="AJ214" i="8"/>
  <c r="AI214" i="8"/>
  <c r="AH214" i="8"/>
  <c r="AX211" i="8"/>
  <c r="AW211" i="8"/>
  <c r="AV211" i="8"/>
  <c r="AJ211" i="8"/>
  <c r="AI211" i="8"/>
  <c r="AH211" i="8"/>
  <c r="AX175" i="8"/>
  <c r="AX176" i="8"/>
  <c r="AX177" i="8"/>
  <c r="AX178" i="8"/>
  <c r="AX179" i="8"/>
  <c r="AX180" i="8"/>
  <c r="AX181" i="8"/>
  <c r="AX182" i="8"/>
  <c r="AX183" i="8"/>
  <c r="AX184" i="8"/>
  <c r="AX185" i="8"/>
  <c r="AX186" i="8"/>
  <c r="AX187" i="8"/>
  <c r="AX188" i="8"/>
  <c r="AX189" i="8"/>
  <c r="AX190" i="8"/>
  <c r="AX191" i="8"/>
  <c r="AX192" i="8"/>
  <c r="AX193" i="8"/>
  <c r="AX194" i="8"/>
  <c r="AX195" i="8"/>
  <c r="AX196" i="8"/>
  <c r="AX197" i="8"/>
  <c r="AX198" i="8"/>
  <c r="AX199" i="8"/>
  <c r="AX200" i="8"/>
  <c r="AX201" i="8"/>
  <c r="AX202" i="8"/>
  <c r="AX203" i="8"/>
  <c r="AX204" i="8"/>
  <c r="AX205" i="8"/>
  <c r="AX206" i="8"/>
  <c r="AX207" i="8"/>
  <c r="AX208" i="8"/>
  <c r="AX209" i="8"/>
  <c r="AX210" i="8"/>
  <c r="AX212" i="8"/>
  <c r="AX213" i="8"/>
  <c r="AX174" i="8"/>
  <c r="AW175" i="8"/>
  <c r="AW176" i="8"/>
  <c r="AW177" i="8"/>
  <c r="AW178" i="8"/>
  <c r="AW179" i="8"/>
  <c r="AW180" i="8"/>
  <c r="AW181" i="8"/>
  <c r="AW182" i="8"/>
  <c r="AW183" i="8"/>
  <c r="AW184" i="8"/>
  <c r="AW185" i="8"/>
  <c r="AW186" i="8"/>
  <c r="AW187" i="8"/>
  <c r="AW188" i="8"/>
  <c r="AW189" i="8"/>
  <c r="AW190" i="8"/>
  <c r="AW191" i="8"/>
  <c r="AW192" i="8"/>
  <c r="AW193" i="8"/>
  <c r="AW194" i="8"/>
  <c r="AW195" i="8"/>
  <c r="AW196" i="8"/>
  <c r="AW197" i="8"/>
  <c r="AW198" i="8"/>
  <c r="AW199" i="8"/>
  <c r="AW200" i="8"/>
  <c r="AW201" i="8"/>
  <c r="AW202" i="8"/>
  <c r="AW203" i="8"/>
  <c r="AW204" i="8"/>
  <c r="AW205" i="8"/>
  <c r="AW206" i="8"/>
  <c r="AW207" i="8"/>
  <c r="AW208" i="8"/>
  <c r="AW209" i="8"/>
  <c r="AW210" i="8"/>
  <c r="AW212" i="8"/>
  <c r="AW213" i="8"/>
  <c r="AW174" i="8"/>
  <c r="AJ5" i="8"/>
  <c r="AJ6" i="8"/>
  <c r="AJ7" i="8"/>
  <c r="AJ8" i="8"/>
  <c r="AJ9" i="8"/>
  <c r="AJ10" i="8"/>
  <c r="AJ11" i="8"/>
  <c r="AJ12" i="8"/>
  <c r="AJ13" i="8"/>
  <c r="AJ14" i="8"/>
  <c r="AJ15" i="8"/>
  <c r="AJ16" i="8"/>
  <c r="AJ17" i="8"/>
  <c r="AJ18" i="8"/>
  <c r="AJ19" i="8"/>
  <c r="AJ20" i="8"/>
  <c r="AJ21" i="8"/>
  <c r="AJ22" i="8"/>
  <c r="AJ23" i="8"/>
  <c r="AJ24" i="8"/>
  <c r="AJ25" i="8"/>
  <c r="AJ26" i="8"/>
  <c r="AJ27" i="8"/>
  <c r="AJ28" i="8"/>
  <c r="AJ29" i="8"/>
  <c r="AJ30" i="8"/>
  <c r="AJ31" i="8"/>
  <c r="AJ32" i="8"/>
  <c r="AJ33" i="8"/>
  <c r="AJ34" i="8"/>
  <c r="AJ35" i="8"/>
  <c r="AJ36" i="8"/>
  <c r="AJ37" i="8"/>
  <c r="AJ38" i="8"/>
  <c r="AJ39" i="8"/>
  <c r="AJ40" i="8"/>
  <c r="AJ43" i="8"/>
  <c r="AJ44" i="8"/>
  <c r="AJ45" i="8"/>
  <c r="AJ47" i="8"/>
  <c r="AJ48" i="8"/>
  <c r="AJ49" i="8"/>
  <c r="AJ50" i="8"/>
  <c r="AJ52" i="8"/>
  <c r="AJ53" i="8"/>
  <c r="AJ54" i="8"/>
  <c r="AJ55" i="8"/>
  <c r="AJ56" i="8"/>
  <c r="AJ57" i="8"/>
  <c r="AJ58" i="8"/>
  <c r="AJ59" i="8"/>
  <c r="AJ60" i="8"/>
  <c r="AJ61" i="8"/>
  <c r="AJ62" i="8"/>
  <c r="AJ63" i="8"/>
  <c r="AJ64" i="8"/>
  <c r="AJ65" i="8"/>
  <c r="AJ66" i="8"/>
  <c r="AJ67" i="8"/>
  <c r="AJ68" i="8"/>
  <c r="AJ69" i="8"/>
  <c r="AJ70" i="8"/>
  <c r="AJ71" i="8"/>
  <c r="AJ72" i="8"/>
  <c r="AJ73" i="8"/>
  <c r="AJ74" i="8"/>
  <c r="AJ75" i="8"/>
  <c r="AJ76" i="8"/>
  <c r="AJ77" i="8"/>
  <c r="AJ78" i="8"/>
  <c r="AJ79" i="8"/>
  <c r="AJ80" i="8"/>
  <c r="AJ81" i="8"/>
  <c r="AJ82" i="8"/>
  <c r="AJ83" i="8"/>
  <c r="AJ84" i="8"/>
  <c r="AJ85" i="8"/>
  <c r="AJ86" i="8"/>
  <c r="AJ87" i="8"/>
  <c r="AJ88" i="8"/>
  <c r="AJ89" i="8"/>
  <c r="AJ90" i="8"/>
  <c r="AJ91" i="8"/>
  <c r="AJ92" i="8"/>
  <c r="AJ93" i="8"/>
  <c r="AJ94" i="8"/>
  <c r="AJ95" i="8"/>
  <c r="AJ96" i="8"/>
  <c r="AJ97" i="8"/>
  <c r="AJ98" i="8"/>
  <c r="AJ99" i="8"/>
  <c r="AJ100" i="8"/>
  <c r="AJ101" i="8"/>
  <c r="AJ102" i="8"/>
  <c r="AJ103" i="8"/>
  <c r="AJ104" i="8"/>
  <c r="AJ105" i="8"/>
  <c r="AJ106" i="8"/>
  <c r="AJ107" i="8"/>
  <c r="AJ110" i="8"/>
  <c r="AJ111" i="8"/>
  <c r="AJ112" i="8"/>
  <c r="AJ113" i="8"/>
  <c r="AJ114" i="8"/>
  <c r="AJ115" i="8"/>
  <c r="AJ116" i="8"/>
  <c r="AJ117" i="8"/>
  <c r="AJ118" i="8"/>
  <c r="AJ119" i="8"/>
  <c r="AJ120" i="8"/>
  <c r="AJ121" i="8"/>
  <c r="AJ122" i="8"/>
  <c r="AJ123" i="8"/>
  <c r="AJ124" i="8"/>
  <c r="AJ125" i="8"/>
  <c r="AJ126" i="8"/>
  <c r="AJ127" i="8"/>
  <c r="AJ128" i="8"/>
  <c r="AJ129" i="8"/>
  <c r="AJ130" i="8"/>
  <c r="AJ131" i="8"/>
  <c r="AJ132" i="8"/>
  <c r="AJ133" i="8"/>
  <c r="AJ134" i="8"/>
  <c r="AJ135" i="8"/>
  <c r="AJ136" i="8"/>
  <c r="AJ137" i="8"/>
  <c r="AJ138" i="8"/>
  <c r="AJ139" i="8"/>
  <c r="AJ140" i="8"/>
  <c r="AJ141" i="8"/>
  <c r="AJ142" i="8"/>
  <c r="AJ143" i="8"/>
  <c r="AJ144" i="8"/>
  <c r="AJ145" i="8"/>
  <c r="AJ146" i="8"/>
  <c r="AJ147" i="8"/>
  <c r="AJ148" i="8"/>
  <c r="AJ149" i="8"/>
  <c r="AJ150" i="8"/>
  <c r="AJ151" i="8"/>
  <c r="AJ152" i="8"/>
  <c r="AJ153" i="8"/>
  <c r="AJ154" i="8"/>
  <c r="AJ155" i="8"/>
  <c r="AJ156" i="8"/>
  <c r="AJ157" i="8"/>
  <c r="AJ158" i="8"/>
  <c r="AJ159" i="8"/>
  <c r="AJ160" i="8"/>
  <c r="AJ161" i="8"/>
  <c r="AJ162" i="8"/>
  <c r="AJ163" i="8"/>
  <c r="AJ164" i="8"/>
  <c r="AJ165" i="8"/>
  <c r="AJ166" i="8"/>
  <c r="AJ167" i="8"/>
  <c r="AJ168" i="8"/>
  <c r="AJ169" i="8"/>
  <c r="AJ170" i="8"/>
  <c r="AJ171" i="8"/>
  <c r="AJ172" i="8"/>
  <c r="AJ173" i="8"/>
  <c r="AJ174" i="8"/>
  <c r="AJ175" i="8"/>
  <c r="AJ176" i="8"/>
  <c r="AJ177" i="8"/>
  <c r="AJ178" i="8"/>
  <c r="AJ179" i="8"/>
  <c r="AJ180" i="8"/>
  <c r="AJ181" i="8"/>
  <c r="AJ182" i="8"/>
  <c r="AJ183" i="8"/>
  <c r="AJ184" i="8"/>
  <c r="AJ185" i="8"/>
  <c r="AJ186" i="8"/>
  <c r="AJ187" i="8"/>
  <c r="AJ188" i="8"/>
  <c r="AJ189" i="8"/>
  <c r="AJ190" i="8"/>
  <c r="AJ191" i="8"/>
  <c r="AJ192" i="8"/>
  <c r="AJ193" i="8"/>
  <c r="AJ194" i="8"/>
  <c r="AJ195" i="8"/>
  <c r="AJ196" i="8"/>
  <c r="AJ197" i="8"/>
  <c r="AJ198" i="8"/>
  <c r="AJ199" i="8"/>
  <c r="AJ200" i="8"/>
  <c r="AJ201" i="8"/>
  <c r="AJ202" i="8"/>
  <c r="AJ203" i="8"/>
  <c r="AJ204" i="8"/>
  <c r="AJ205" i="8"/>
  <c r="AJ206" i="8"/>
  <c r="AJ207" i="8"/>
  <c r="AJ208" i="8"/>
  <c r="AJ209" i="8"/>
  <c r="AJ210" i="8"/>
  <c r="AJ212" i="8"/>
  <c r="AJ213" i="8"/>
  <c r="AJ4" i="8"/>
  <c r="AI5" i="8"/>
  <c r="AI6" i="8"/>
  <c r="AI7" i="8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I28" i="8"/>
  <c r="AI29" i="8"/>
  <c r="AI30" i="8"/>
  <c r="AI31" i="8"/>
  <c r="AI32" i="8"/>
  <c r="AI33" i="8"/>
  <c r="AI34" i="8"/>
  <c r="AI35" i="8"/>
  <c r="AI36" i="8"/>
  <c r="AI37" i="8"/>
  <c r="AI38" i="8"/>
  <c r="AI39" i="8"/>
  <c r="AI40" i="8"/>
  <c r="AI43" i="8"/>
  <c r="AI44" i="8"/>
  <c r="AI45" i="8"/>
  <c r="AI47" i="8"/>
  <c r="AI48" i="8"/>
  <c r="AI49" i="8"/>
  <c r="AI50" i="8"/>
  <c r="AI52" i="8"/>
  <c r="AI53" i="8"/>
  <c r="AI54" i="8"/>
  <c r="AI55" i="8"/>
  <c r="AI56" i="8"/>
  <c r="AI57" i="8"/>
  <c r="AI58" i="8"/>
  <c r="AI59" i="8"/>
  <c r="AI60" i="8"/>
  <c r="AI61" i="8"/>
  <c r="AI62" i="8"/>
  <c r="AI63" i="8"/>
  <c r="AI64" i="8"/>
  <c r="AI65" i="8"/>
  <c r="AI66" i="8"/>
  <c r="AI67" i="8"/>
  <c r="AI68" i="8"/>
  <c r="AI69" i="8"/>
  <c r="AI70" i="8"/>
  <c r="AI71" i="8"/>
  <c r="AI72" i="8"/>
  <c r="AI73" i="8"/>
  <c r="AI74" i="8"/>
  <c r="AI75" i="8"/>
  <c r="AI76" i="8"/>
  <c r="AI77" i="8"/>
  <c r="AI78" i="8"/>
  <c r="AI79" i="8"/>
  <c r="AI80" i="8"/>
  <c r="AI81" i="8"/>
  <c r="AI82" i="8"/>
  <c r="AI83" i="8"/>
  <c r="AI84" i="8"/>
  <c r="AI85" i="8"/>
  <c r="AI86" i="8"/>
  <c r="AI87" i="8"/>
  <c r="AI88" i="8"/>
  <c r="AI89" i="8"/>
  <c r="AI90" i="8"/>
  <c r="AI91" i="8"/>
  <c r="AI92" i="8"/>
  <c r="AI93" i="8"/>
  <c r="AI94" i="8"/>
  <c r="AI95" i="8"/>
  <c r="AI96" i="8"/>
  <c r="AI97" i="8"/>
  <c r="AI98" i="8"/>
  <c r="AI99" i="8"/>
  <c r="AI100" i="8"/>
  <c r="AI101" i="8"/>
  <c r="AI102" i="8"/>
  <c r="AI103" i="8"/>
  <c r="AI104" i="8"/>
  <c r="AI105" i="8"/>
  <c r="AI106" i="8"/>
  <c r="AI107" i="8"/>
  <c r="AI110" i="8"/>
  <c r="AI111" i="8"/>
  <c r="AI112" i="8"/>
  <c r="AI113" i="8"/>
  <c r="AI114" i="8"/>
  <c r="AI115" i="8"/>
  <c r="AI116" i="8"/>
  <c r="AI117" i="8"/>
  <c r="AI118" i="8"/>
  <c r="AI119" i="8"/>
  <c r="AI120" i="8"/>
  <c r="AI121" i="8"/>
  <c r="AI122" i="8"/>
  <c r="AI123" i="8"/>
  <c r="AI124" i="8"/>
  <c r="AI125" i="8"/>
  <c r="AI126" i="8"/>
  <c r="AI127" i="8"/>
  <c r="AI128" i="8"/>
  <c r="AI129" i="8"/>
  <c r="AI130" i="8"/>
  <c r="AI131" i="8"/>
  <c r="AI132" i="8"/>
  <c r="AI133" i="8"/>
  <c r="AI134" i="8"/>
  <c r="AI135" i="8"/>
  <c r="AI136" i="8"/>
  <c r="AI137" i="8"/>
  <c r="AI138" i="8"/>
  <c r="AI139" i="8"/>
  <c r="AI140" i="8"/>
  <c r="AI141" i="8"/>
  <c r="AI142" i="8"/>
  <c r="AI143" i="8"/>
  <c r="AI144" i="8"/>
  <c r="AI145" i="8"/>
  <c r="AI146" i="8"/>
  <c r="AI147" i="8"/>
  <c r="AI148" i="8"/>
  <c r="AI149" i="8"/>
  <c r="AI150" i="8"/>
  <c r="AI151" i="8"/>
  <c r="AI152" i="8"/>
  <c r="AI153" i="8"/>
  <c r="AI154" i="8"/>
  <c r="AI155" i="8"/>
  <c r="AI156" i="8"/>
  <c r="AI157" i="8"/>
  <c r="AI158" i="8"/>
  <c r="AI159" i="8"/>
  <c r="AI160" i="8"/>
  <c r="AI161" i="8"/>
  <c r="AI162" i="8"/>
  <c r="AI163" i="8"/>
  <c r="AI164" i="8"/>
  <c r="AI165" i="8"/>
  <c r="AI166" i="8"/>
  <c r="AI167" i="8"/>
  <c r="AI168" i="8"/>
  <c r="AI169" i="8"/>
  <c r="AI170" i="8"/>
  <c r="AI171" i="8"/>
  <c r="AI172" i="8"/>
  <c r="AI173" i="8"/>
  <c r="AI174" i="8"/>
  <c r="AI175" i="8"/>
  <c r="AI176" i="8"/>
  <c r="AI177" i="8"/>
  <c r="AI178" i="8"/>
  <c r="AI179" i="8"/>
  <c r="AI180" i="8"/>
  <c r="AI181" i="8"/>
  <c r="AI182" i="8"/>
  <c r="AI183" i="8"/>
  <c r="AI184" i="8"/>
  <c r="AI185" i="8"/>
  <c r="AI186" i="8"/>
  <c r="AI187" i="8"/>
  <c r="AI188" i="8"/>
  <c r="AI189" i="8"/>
  <c r="AI190" i="8"/>
  <c r="AI191" i="8"/>
  <c r="AI192" i="8"/>
  <c r="AI193" i="8"/>
  <c r="AI194" i="8"/>
  <c r="AI195" i="8"/>
  <c r="AI196" i="8"/>
  <c r="AI197" i="8"/>
  <c r="AI198" i="8"/>
  <c r="AI199" i="8"/>
  <c r="AI200" i="8"/>
  <c r="AI201" i="8"/>
  <c r="AI202" i="8"/>
  <c r="AI203" i="8"/>
  <c r="AI204" i="8"/>
  <c r="AI205" i="8"/>
  <c r="AI206" i="8"/>
  <c r="AI207" i="8"/>
  <c r="AI208" i="8"/>
  <c r="AI209" i="8"/>
  <c r="AI210" i="8"/>
  <c r="AI212" i="8"/>
  <c r="AI213" i="8"/>
  <c r="AI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3" i="8"/>
  <c r="AH44" i="8"/>
  <c r="AH45" i="8"/>
  <c r="AH47" i="8"/>
  <c r="AH48" i="8"/>
  <c r="AH49" i="8"/>
  <c r="AH50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2" i="8"/>
  <c r="AH213" i="8"/>
  <c r="AH4" i="8"/>
  <c r="AV213" i="8"/>
  <c r="AV212" i="8"/>
  <c r="AV210" i="8"/>
  <c r="AV209" i="8"/>
  <c r="AV208" i="8"/>
  <c r="AV207" i="8"/>
  <c r="AV206" i="8"/>
  <c r="AV205" i="8"/>
  <c r="AV204" i="8"/>
  <c r="AV203" i="8"/>
  <c r="AV202" i="8"/>
  <c r="AV201" i="8"/>
  <c r="AV200" i="8"/>
  <c r="AV199" i="8"/>
  <c r="AV198" i="8"/>
  <c r="AV197" i="8"/>
  <c r="AV196" i="8"/>
  <c r="AV195" i="8"/>
  <c r="AV194" i="8"/>
  <c r="AV193" i="8"/>
  <c r="AV192" i="8"/>
  <c r="AV191" i="8"/>
  <c r="AV190" i="8"/>
  <c r="AV189" i="8"/>
  <c r="AV188" i="8"/>
  <c r="AV187" i="8"/>
  <c r="AV186" i="8"/>
  <c r="AV185" i="8"/>
  <c r="AV184" i="8"/>
  <c r="AV183" i="8"/>
  <c r="AV182" i="8"/>
  <c r="AV181" i="8"/>
  <c r="AV180" i="8"/>
  <c r="AV179" i="8"/>
  <c r="AV178" i="8"/>
  <c r="AV177" i="8"/>
  <c r="AV176" i="8"/>
  <c r="AV175" i="8"/>
  <c r="AV174" i="8"/>
  <c r="M219" i="8" l="1"/>
  <c r="AB219" i="8" s="1"/>
  <c r="N219" i="8"/>
  <c r="AC219" i="8" s="1"/>
  <c r="O219" i="8"/>
  <c r="X219" i="8"/>
  <c r="AA219" i="8"/>
  <c r="X175" i="8"/>
  <c r="X176" i="8"/>
  <c r="X177" i="8"/>
  <c r="X178" i="8"/>
  <c r="X179" i="8"/>
  <c r="X180" i="8"/>
  <c r="X181" i="8"/>
  <c r="X182" i="8"/>
  <c r="X183" i="8"/>
  <c r="X184" i="8"/>
  <c r="X185" i="8"/>
  <c r="X186" i="8"/>
  <c r="X187" i="8"/>
  <c r="X188" i="8"/>
  <c r="X189" i="8"/>
  <c r="X190" i="8"/>
  <c r="X191" i="8"/>
  <c r="X192" i="8"/>
  <c r="X193" i="8"/>
  <c r="X194" i="8"/>
  <c r="X195" i="8"/>
  <c r="X196" i="8"/>
  <c r="X197" i="8"/>
  <c r="X198" i="8"/>
  <c r="X199" i="8"/>
  <c r="X200" i="8"/>
  <c r="X201" i="8"/>
  <c r="X202" i="8"/>
  <c r="X203" i="8"/>
  <c r="X204" i="8"/>
  <c r="X205" i="8"/>
  <c r="X206" i="8"/>
  <c r="X207" i="8"/>
  <c r="X208" i="8"/>
  <c r="X209" i="8"/>
  <c r="X210" i="8"/>
  <c r="X211" i="8"/>
  <c r="X212" i="8"/>
  <c r="X213" i="8"/>
  <c r="X214" i="8"/>
  <c r="X215" i="8"/>
  <c r="X216" i="8"/>
  <c r="X217" i="8"/>
  <c r="X174" i="8"/>
  <c r="O5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3" i="8"/>
  <c r="O44" i="8"/>
  <c r="O45" i="8"/>
  <c r="O47" i="8"/>
  <c r="O48" i="8"/>
  <c r="O49" i="8"/>
  <c r="O50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O87" i="8"/>
  <c r="O88" i="8"/>
  <c r="O89" i="8"/>
  <c r="O90" i="8"/>
  <c r="O91" i="8"/>
  <c r="O92" i="8"/>
  <c r="O93" i="8"/>
  <c r="O94" i="8"/>
  <c r="O95" i="8"/>
  <c r="O96" i="8"/>
  <c r="O97" i="8"/>
  <c r="O98" i="8"/>
  <c r="O99" i="8"/>
  <c r="O100" i="8"/>
  <c r="O101" i="8"/>
  <c r="O102" i="8"/>
  <c r="O103" i="8"/>
  <c r="O104" i="8"/>
  <c r="O105" i="8"/>
  <c r="O106" i="8"/>
  <c r="O107" i="8"/>
  <c r="O110" i="8"/>
  <c r="O111" i="8"/>
  <c r="O112" i="8"/>
  <c r="O113" i="8"/>
  <c r="O114" i="8"/>
  <c r="O115" i="8"/>
  <c r="O116" i="8"/>
  <c r="O117" i="8"/>
  <c r="O118" i="8"/>
  <c r="O119" i="8"/>
  <c r="O120" i="8"/>
  <c r="O121" i="8"/>
  <c r="O122" i="8"/>
  <c r="O123" i="8"/>
  <c r="O124" i="8"/>
  <c r="O125" i="8"/>
  <c r="O126" i="8"/>
  <c r="O127" i="8"/>
  <c r="O128" i="8"/>
  <c r="O129" i="8"/>
  <c r="O130" i="8"/>
  <c r="O131" i="8"/>
  <c r="O132" i="8"/>
  <c r="O133" i="8"/>
  <c r="O134" i="8"/>
  <c r="O135" i="8"/>
  <c r="O136" i="8"/>
  <c r="O137" i="8"/>
  <c r="O138" i="8"/>
  <c r="O139" i="8"/>
  <c r="O140" i="8"/>
  <c r="O141" i="8"/>
  <c r="O142" i="8"/>
  <c r="O143" i="8"/>
  <c r="O144" i="8"/>
  <c r="O145" i="8"/>
  <c r="O146" i="8"/>
  <c r="O147" i="8"/>
  <c r="O148" i="8"/>
  <c r="O149" i="8"/>
  <c r="O150" i="8"/>
  <c r="O151" i="8"/>
  <c r="O152" i="8"/>
  <c r="O153" i="8"/>
  <c r="O154" i="8"/>
  <c r="O155" i="8"/>
  <c r="O156" i="8"/>
  <c r="O157" i="8"/>
  <c r="O158" i="8"/>
  <c r="O159" i="8"/>
  <c r="O160" i="8"/>
  <c r="O161" i="8"/>
  <c r="O162" i="8"/>
  <c r="O163" i="8"/>
  <c r="O164" i="8"/>
  <c r="O165" i="8"/>
  <c r="O166" i="8"/>
  <c r="O167" i="8"/>
  <c r="O168" i="8"/>
  <c r="O169" i="8"/>
  <c r="O170" i="8"/>
  <c r="O171" i="8"/>
  <c r="O172" i="8"/>
  <c r="O173" i="8"/>
  <c r="O174" i="8"/>
  <c r="O175" i="8"/>
  <c r="O176" i="8"/>
  <c r="O177" i="8"/>
  <c r="O178" i="8"/>
  <c r="O179" i="8"/>
  <c r="O180" i="8"/>
  <c r="O181" i="8"/>
  <c r="O182" i="8"/>
  <c r="O183" i="8"/>
  <c r="O184" i="8"/>
  <c r="O185" i="8"/>
  <c r="O186" i="8"/>
  <c r="O187" i="8"/>
  <c r="O188" i="8"/>
  <c r="O189" i="8"/>
  <c r="O190" i="8"/>
  <c r="O191" i="8"/>
  <c r="O192" i="8"/>
  <c r="O193" i="8"/>
  <c r="O194" i="8"/>
  <c r="O195" i="8"/>
  <c r="O196" i="8"/>
  <c r="O197" i="8"/>
  <c r="O198" i="8"/>
  <c r="O199" i="8"/>
  <c r="O200" i="8"/>
  <c r="O201" i="8"/>
  <c r="O202" i="8"/>
  <c r="O203" i="8"/>
  <c r="O204" i="8"/>
  <c r="O205" i="8"/>
  <c r="O206" i="8"/>
  <c r="O207" i="8"/>
  <c r="O208" i="8"/>
  <c r="O209" i="8"/>
  <c r="O210" i="8"/>
  <c r="O211" i="8"/>
  <c r="O212" i="8"/>
  <c r="O213" i="8"/>
  <c r="O214" i="8"/>
  <c r="O215" i="8"/>
  <c r="O216" i="8"/>
  <c r="O217" i="8"/>
  <c r="O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3" i="8"/>
  <c r="N44" i="8"/>
  <c r="N45" i="8"/>
  <c r="N47" i="8"/>
  <c r="N48" i="8"/>
  <c r="N49" i="8"/>
  <c r="N50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2" i="8"/>
  <c r="N103" i="8"/>
  <c r="N104" i="8"/>
  <c r="N105" i="8"/>
  <c r="N106" i="8"/>
  <c r="N107" i="8"/>
  <c r="N110" i="8"/>
  <c r="N111" i="8"/>
  <c r="N112" i="8"/>
  <c r="N113" i="8"/>
  <c r="N114" i="8"/>
  <c r="N115" i="8"/>
  <c r="N116" i="8"/>
  <c r="N117" i="8"/>
  <c r="N118" i="8"/>
  <c r="N119" i="8"/>
  <c r="N120" i="8"/>
  <c r="N121" i="8"/>
  <c r="N122" i="8"/>
  <c r="N123" i="8"/>
  <c r="N124" i="8"/>
  <c r="N125" i="8"/>
  <c r="N126" i="8"/>
  <c r="N127" i="8"/>
  <c r="N128" i="8"/>
  <c r="N129" i="8"/>
  <c r="N130" i="8"/>
  <c r="N131" i="8"/>
  <c r="N132" i="8"/>
  <c r="N133" i="8"/>
  <c r="N134" i="8"/>
  <c r="N135" i="8"/>
  <c r="N136" i="8"/>
  <c r="N137" i="8"/>
  <c r="N138" i="8"/>
  <c r="N139" i="8"/>
  <c r="N140" i="8"/>
  <c r="N141" i="8"/>
  <c r="N142" i="8"/>
  <c r="N143" i="8"/>
  <c r="N144" i="8"/>
  <c r="N145" i="8"/>
  <c r="N146" i="8"/>
  <c r="N147" i="8"/>
  <c r="N148" i="8"/>
  <c r="N149" i="8"/>
  <c r="N150" i="8"/>
  <c r="N151" i="8"/>
  <c r="N152" i="8"/>
  <c r="N153" i="8"/>
  <c r="N154" i="8"/>
  <c r="N155" i="8"/>
  <c r="N156" i="8"/>
  <c r="N157" i="8"/>
  <c r="N158" i="8"/>
  <c r="N159" i="8"/>
  <c r="N160" i="8"/>
  <c r="N161" i="8"/>
  <c r="N162" i="8"/>
  <c r="N163" i="8"/>
  <c r="N164" i="8"/>
  <c r="N165" i="8"/>
  <c r="N166" i="8"/>
  <c r="N167" i="8"/>
  <c r="N168" i="8"/>
  <c r="N169" i="8"/>
  <c r="N170" i="8"/>
  <c r="N171" i="8"/>
  <c r="N172" i="8"/>
  <c r="N173" i="8"/>
  <c r="N174" i="8"/>
  <c r="AC174" i="8" s="1"/>
  <c r="N175" i="8"/>
  <c r="AC175" i="8" s="1"/>
  <c r="N176" i="8"/>
  <c r="AC176" i="8" s="1"/>
  <c r="N177" i="8"/>
  <c r="AC177" i="8" s="1"/>
  <c r="N178" i="8"/>
  <c r="AC178" i="8" s="1"/>
  <c r="N179" i="8"/>
  <c r="AC179" i="8" s="1"/>
  <c r="N180" i="8"/>
  <c r="AC180" i="8" s="1"/>
  <c r="N181" i="8"/>
  <c r="AC181" i="8" s="1"/>
  <c r="N182" i="8"/>
  <c r="AC182" i="8" s="1"/>
  <c r="N183" i="8"/>
  <c r="AC183" i="8" s="1"/>
  <c r="N184" i="8"/>
  <c r="AC184" i="8" s="1"/>
  <c r="N185" i="8"/>
  <c r="AC185" i="8" s="1"/>
  <c r="N186" i="8"/>
  <c r="AC186" i="8" s="1"/>
  <c r="N187" i="8"/>
  <c r="AC187" i="8" s="1"/>
  <c r="N188" i="8"/>
  <c r="AC188" i="8" s="1"/>
  <c r="N189" i="8"/>
  <c r="AC189" i="8" s="1"/>
  <c r="N190" i="8"/>
  <c r="AC190" i="8" s="1"/>
  <c r="N191" i="8"/>
  <c r="AC191" i="8" s="1"/>
  <c r="N192" i="8"/>
  <c r="AC192" i="8" s="1"/>
  <c r="N193" i="8"/>
  <c r="AC193" i="8" s="1"/>
  <c r="N194" i="8"/>
  <c r="AC194" i="8" s="1"/>
  <c r="N195" i="8"/>
  <c r="AC195" i="8" s="1"/>
  <c r="N196" i="8"/>
  <c r="AC196" i="8" s="1"/>
  <c r="N197" i="8"/>
  <c r="AC197" i="8" s="1"/>
  <c r="N198" i="8"/>
  <c r="AC198" i="8" s="1"/>
  <c r="N199" i="8"/>
  <c r="AC199" i="8" s="1"/>
  <c r="N200" i="8"/>
  <c r="AC200" i="8" s="1"/>
  <c r="N201" i="8"/>
  <c r="AC201" i="8" s="1"/>
  <c r="N202" i="8"/>
  <c r="AC202" i="8" s="1"/>
  <c r="N203" i="8"/>
  <c r="AC203" i="8" s="1"/>
  <c r="N204" i="8"/>
  <c r="AC204" i="8" s="1"/>
  <c r="N205" i="8"/>
  <c r="AC205" i="8" s="1"/>
  <c r="N206" i="8"/>
  <c r="AC206" i="8" s="1"/>
  <c r="N207" i="8"/>
  <c r="AC207" i="8" s="1"/>
  <c r="N208" i="8"/>
  <c r="AC208" i="8" s="1"/>
  <c r="N209" i="8"/>
  <c r="AC209" i="8" s="1"/>
  <c r="N210" i="8"/>
  <c r="AC210" i="8" s="1"/>
  <c r="N211" i="8"/>
  <c r="AC211" i="8" s="1"/>
  <c r="N212" i="8"/>
  <c r="AC212" i="8" s="1"/>
  <c r="N213" i="8"/>
  <c r="AC213" i="8" s="1"/>
  <c r="N214" i="8"/>
  <c r="AC214" i="8" s="1"/>
  <c r="N215" i="8"/>
  <c r="AC215" i="8" s="1"/>
  <c r="N216" i="8"/>
  <c r="AC216" i="8" s="1"/>
  <c r="N217" i="8"/>
  <c r="AC217" i="8" s="1"/>
  <c r="N4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3" i="8"/>
  <c r="M44" i="8"/>
  <c r="M45" i="8"/>
  <c r="M47" i="8"/>
  <c r="M48" i="8"/>
  <c r="M49" i="8"/>
  <c r="M50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134" i="8"/>
  <c r="M135" i="8"/>
  <c r="M136" i="8"/>
  <c r="M137" i="8"/>
  <c r="M138" i="8"/>
  <c r="M139" i="8"/>
  <c r="M140" i="8"/>
  <c r="M141" i="8"/>
  <c r="M142" i="8"/>
  <c r="M143" i="8"/>
  <c r="M144" i="8"/>
  <c r="M145" i="8"/>
  <c r="M146" i="8"/>
  <c r="M147" i="8"/>
  <c r="M148" i="8"/>
  <c r="M149" i="8"/>
  <c r="M150" i="8"/>
  <c r="M151" i="8"/>
  <c r="M152" i="8"/>
  <c r="M153" i="8"/>
  <c r="M154" i="8"/>
  <c r="M155" i="8"/>
  <c r="M156" i="8"/>
  <c r="M157" i="8"/>
  <c r="M158" i="8"/>
  <c r="M159" i="8"/>
  <c r="M160" i="8"/>
  <c r="M161" i="8"/>
  <c r="M162" i="8"/>
  <c r="M163" i="8"/>
  <c r="M164" i="8"/>
  <c r="M165" i="8"/>
  <c r="M166" i="8"/>
  <c r="M167" i="8"/>
  <c r="M168" i="8"/>
  <c r="M169" i="8"/>
  <c r="M170" i="8"/>
  <c r="M171" i="8"/>
  <c r="M172" i="8"/>
  <c r="M173" i="8"/>
  <c r="M174" i="8"/>
  <c r="AB174" i="8" s="1"/>
  <c r="M175" i="8"/>
  <c r="AB175" i="8" s="1"/>
  <c r="M176" i="8"/>
  <c r="AB176" i="8" s="1"/>
  <c r="M177" i="8"/>
  <c r="AB177" i="8" s="1"/>
  <c r="M178" i="8"/>
  <c r="AB178" i="8" s="1"/>
  <c r="M179" i="8"/>
  <c r="AB179" i="8" s="1"/>
  <c r="M180" i="8"/>
  <c r="AB180" i="8" s="1"/>
  <c r="M181" i="8"/>
  <c r="AB181" i="8" s="1"/>
  <c r="M182" i="8"/>
  <c r="AB182" i="8" s="1"/>
  <c r="M183" i="8"/>
  <c r="AB183" i="8" s="1"/>
  <c r="M184" i="8"/>
  <c r="AB184" i="8" s="1"/>
  <c r="M185" i="8"/>
  <c r="AB185" i="8" s="1"/>
  <c r="M186" i="8"/>
  <c r="AB186" i="8" s="1"/>
  <c r="M187" i="8"/>
  <c r="AB187" i="8" s="1"/>
  <c r="M188" i="8"/>
  <c r="AB188" i="8" s="1"/>
  <c r="M189" i="8"/>
  <c r="AB189" i="8" s="1"/>
  <c r="M190" i="8"/>
  <c r="AB190" i="8" s="1"/>
  <c r="M191" i="8"/>
  <c r="AB191" i="8" s="1"/>
  <c r="M192" i="8"/>
  <c r="AB192" i="8" s="1"/>
  <c r="M193" i="8"/>
  <c r="AB193" i="8" s="1"/>
  <c r="M194" i="8"/>
  <c r="AB194" i="8" s="1"/>
  <c r="M195" i="8"/>
  <c r="AB195" i="8" s="1"/>
  <c r="M196" i="8"/>
  <c r="AB196" i="8" s="1"/>
  <c r="M197" i="8"/>
  <c r="AB197" i="8" s="1"/>
  <c r="M198" i="8"/>
  <c r="AB198" i="8" s="1"/>
  <c r="M199" i="8"/>
  <c r="AB199" i="8" s="1"/>
  <c r="M200" i="8"/>
  <c r="AB200" i="8" s="1"/>
  <c r="M201" i="8"/>
  <c r="AB201" i="8" s="1"/>
  <c r="M202" i="8"/>
  <c r="AB202" i="8" s="1"/>
  <c r="M203" i="8"/>
  <c r="AB203" i="8" s="1"/>
  <c r="M204" i="8"/>
  <c r="AB204" i="8" s="1"/>
  <c r="M205" i="8"/>
  <c r="AB205" i="8" s="1"/>
  <c r="M206" i="8"/>
  <c r="AB206" i="8" s="1"/>
  <c r="M207" i="8"/>
  <c r="AB207" i="8" s="1"/>
  <c r="M208" i="8"/>
  <c r="AB208" i="8" s="1"/>
  <c r="M209" i="8"/>
  <c r="AB209" i="8" s="1"/>
  <c r="M210" i="8"/>
  <c r="AB210" i="8" s="1"/>
  <c r="M211" i="8"/>
  <c r="AB211" i="8" s="1"/>
  <c r="M212" i="8"/>
  <c r="AB212" i="8" s="1"/>
  <c r="M213" i="8"/>
  <c r="AB213" i="8" s="1"/>
  <c r="M214" i="8"/>
  <c r="AB214" i="8" s="1"/>
  <c r="M215" i="8"/>
  <c r="AB215" i="8" s="1"/>
  <c r="M216" i="8"/>
  <c r="AB216" i="8" s="1"/>
  <c r="M217" i="8"/>
  <c r="AB217" i="8" s="1"/>
  <c r="M4" i="8"/>
  <c r="AA217" i="8"/>
  <c r="AA216" i="8"/>
  <c r="AA215" i="8"/>
  <c r="AA214" i="8"/>
  <c r="AA213" i="8"/>
  <c r="AA212" i="8"/>
  <c r="AA211" i="8"/>
  <c r="AA210" i="8"/>
  <c r="AA209" i="8"/>
  <c r="AA208" i="8"/>
  <c r="AA207" i="8"/>
  <c r="AA206" i="8"/>
  <c r="AA205" i="8"/>
  <c r="AA204" i="8"/>
  <c r="AA203" i="8"/>
  <c r="AA202" i="8"/>
  <c r="AA201" i="8"/>
  <c r="AA200" i="8"/>
  <c r="AA199" i="8"/>
  <c r="AA198" i="8"/>
  <c r="AA197" i="8"/>
  <c r="AA196" i="8"/>
  <c r="AA195" i="8"/>
  <c r="AA194" i="8"/>
  <c r="AA193" i="8"/>
  <c r="AA192" i="8"/>
  <c r="AA191" i="8"/>
  <c r="AA190" i="8"/>
  <c r="AA189" i="8"/>
  <c r="AA188" i="8"/>
  <c r="AA187" i="8"/>
  <c r="AA186" i="8"/>
  <c r="AA185" i="8"/>
  <c r="AA184" i="8"/>
  <c r="AA183" i="8"/>
  <c r="AA182" i="8"/>
  <c r="AA181" i="8"/>
  <c r="AA179" i="8"/>
  <c r="AA178" i="8"/>
  <c r="AA177" i="8"/>
  <c r="AA176" i="8"/>
  <c r="I574" i="8"/>
  <c r="I573" i="8"/>
  <c r="I572" i="8"/>
  <c r="I569" i="8"/>
  <c r="I568" i="8"/>
  <c r="I566" i="8"/>
  <c r="I565" i="8"/>
  <c r="I563" i="8"/>
  <c r="I562" i="8"/>
  <c r="I561" i="8"/>
  <c r="I557" i="8"/>
  <c r="I554" i="8"/>
  <c r="I551" i="8"/>
  <c r="I550" i="8"/>
  <c r="I547" i="8"/>
  <c r="I544" i="8"/>
  <c r="I541" i="8"/>
  <c r="I537" i="8"/>
  <c r="I536" i="8"/>
  <c r="I535" i="8"/>
  <c r="I532" i="8"/>
  <c r="I531" i="8"/>
  <c r="I527" i="8"/>
  <c r="I526" i="8"/>
  <c r="I525" i="8"/>
  <c r="I522" i="8"/>
  <c r="I521" i="8"/>
  <c r="I520" i="8"/>
  <c r="I517" i="8"/>
  <c r="I516" i="8"/>
  <c r="I515" i="8"/>
  <c r="I514" i="8"/>
  <c r="I513" i="8"/>
  <c r="I512" i="8"/>
  <c r="I511" i="8"/>
  <c r="I510" i="8"/>
  <c r="I509" i="8"/>
  <c r="I506" i="8"/>
  <c r="I505" i="8"/>
  <c r="I502" i="8"/>
  <c r="I501" i="8"/>
  <c r="I499" i="8"/>
  <c r="I498" i="8"/>
  <c r="I497" i="8"/>
  <c r="I496" i="8"/>
  <c r="I495" i="8"/>
  <c r="I494" i="8"/>
  <c r="I493" i="8"/>
  <c r="I492" i="8"/>
  <c r="I491" i="8"/>
  <c r="I490" i="8"/>
  <c r="I487" i="8"/>
  <c r="I486" i="8"/>
  <c r="I484" i="8"/>
  <c r="I483" i="8"/>
  <c r="I482" i="8"/>
  <c r="I481" i="8"/>
  <c r="I480" i="8"/>
  <c r="I479" i="8"/>
  <c r="I476" i="8"/>
  <c r="I475" i="8"/>
  <c r="I472" i="8"/>
  <c r="I469" i="8"/>
  <c r="I468" i="8"/>
  <c r="I467" i="8"/>
  <c r="I464" i="8"/>
  <c r="I463" i="8"/>
  <c r="I461" i="8"/>
  <c r="I460" i="8"/>
  <c r="I459" i="8"/>
  <c r="I458" i="8"/>
  <c r="I455" i="8"/>
  <c r="I454" i="8"/>
  <c r="I453" i="8"/>
  <c r="I452" i="8"/>
  <c r="I451" i="8"/>
  <c r="I450" i="8"/>
  <c r="I447" i="8"/>
  <c r="I446" i="8"/>
  <c r="I441" i="8"/>
  <c r="I440" i="8"/>
  <c r="I439" i="8"/>
  <c r="I436" i="8"/>
  <c r="I435" i="8"/>
  <c r="I434" i="8"/>
  <c r="I433" i="8"/>
  <c r="I432" i="8"/>
  <c r="I431" i="8"/>
  <c r="I430" i="8"/>
  <c r="I429" i="8"/>
  <c r="I428" i="8"/>
  <c r="I425" i="8"/>
  <c r="I424" i="8"/>
  <c r="I423" i="8"/>
  <c r="I422" i="8"/>
  <c r="I421" i="8"/>
  <c r="I420" i="8"/>
  <c r="I419" i="8"/>
  <c r="I418" i="8"/>
  <c r="I417" i="8"/>
  <c r="I412" i="8"/>
  <c r="I410" i="8"/>
  <c r="I407" i="8"/>
  <c r="I406" i="8"/>
  <c r="I403" i="8"/>
  <c r="I402" i="8"/>
  <c r="I399" i="8"/>
  <c r="I398" i="8"/>
  <c r="I397" i="8"/>
  <c r="I396" i="8"/>
  <c r="I392" i="8"/>
  <c r="I391" i="8"/>
  <c r="I390" i="8"/>
  <c r="I389" i="8"/>
  <c r="I388" i="8"/>
  <c r="I387" i="8"/>
  <c r="I386" i="8"/>
  <c r="I385" i="8"/>
  <c r="I382" i="8"/>
  <c r="I381" i="8"/>
  <c r="I378" i="8"/>
  <c r="I377" i="8"/>
  <c r="I374" i="8"/>
  <c r="I373" i="8"/>
  <c r="I372" i="8"/>
  <c r="I371" i="8"/>
  <c r="I368" i="8"/>
  <c r="I367" i="8"/>
  <c r="I366" i="8"/>
  <c r="I365" i="8"/>
  <c r="I362" i="8"/>
  <c r="I361" i="8"/>
  <c r="I360" i="8"/>
  <c r="I359" i="8"/>
  <c r="I356" i="8"/>
  <c r="I355" i="8"/>
  <c r="I354" i="8"/>
  <c r="I353" i="8"/>
  <c r="I350" i="8"/>
  <c r="I348" i="8"/>
  <c r="I345" i="8"/>
  <c r="I344" i="8"/>
  <c r="I343" i="8"/>
  <c r="I342" i="8"/>
  <c r="I338" i="8"/>
  <c r="I337" i="8"/>
  <c r="I336" i="8"/>
  <c r="I335" i="8"/>
  <c r="I332" i="8"/>
  <c r="I331" i="8"/>
  <c r="I330" i="8"/>
  <c r="I329" i="8"/>
  <c r="I325" i="8"/>
  <c r="I322" i="8"/>
  <c r="I319" i="8"/>
  <c r="I318" i="8"/>
  <c r="I317" i="8"/>
  <c r="I314" i="8"/>
  <c r="I313" i="8"/>
  <c r="I310" i="8"/>
  <c r="I309" i="8"/>
  <c r="I306" i="8"/>
  <c r="I305" i="8"/>
  <c r="I291" i="8"/>
  <c r="I290" i="8"/>
  <c r="I287" i="8"/>
  <c r="I286" i="8"/>
  <c r="I281" i="8"/>
  <c r="I280" i="8"/>
  <c r="I279" i="8"/>
  <c r="I278" i="8"/>
  <c r="I275" i="8"/>
  <c r="I274" i="8"/>
  <c r="I273" i="8"/>
  <c r="I272" i="8"/>
  <c r="I271" i="8"/>
  <c r="I270" i="8"/>
  <c r="I269" i="8"/>
  <c r="I268" i="8"/>
  <c r="I267" i="8"/>
  <c r="I266" i="8"/>
  <c r="I263" i="8"/>
  <c r="I262" i="8"/>
  <c r="I261" i="8"/>
  <c r="I260" i="8"/>
  <c r="I253" i="8"/>
  <c r="I252" i="8"/>
  <c r="I251" i="8"/>
  <c r="I246" i="8"/>
  <c r="I245" i="8"/>
  <c r="I242" i="8"/>
  <c r="I241" i="8"/>
  <c r="I240" i="8"/>
  <c r="I238" i="8"/>
  <c r="I237" i="8"/>
  <c r="I236" i="8"/>
  <c r="I235" i="8"/>
  <c r="I234" i="8"/>
  <c r="I231" i="8"/>
  <c r="I230" i="8"/>
  <c r="I229" i="8"/>
  <c r="I226" i="8"/>
  <c r="I225" i="8"/>
  <c r="I224" i="8"/>
  <c r="I223" i="8"/>
  <c r="I219" i="8"/>
  <c r="I217" i="8"/>
  <c r="I216" i="8"/>
  <c r="I215" i="8"/>
  <c r="I214" i="8"/>
  <c r="I211" i="8"/>
  <c r="I210" i="8"/>
  <c r="I209" i="8"/>
  <c r="I208" i="8"/>
  <c r="I207" i="8"/>
  <c r="I206" i="8"/>
  <c r="I203" i="8"/>
  <c r="I202" i="8"/>
  <c r="I201" i="8"/>
  <c r="I200" i="8"/>
  <c r="I199" i="8"/>
  <c r="I198" i="8"/>
  <c r="I197" i="8"/>
  <c r="I194" i="8"/>
  <c r="I193" i="8"/>
  <c r="I190" i="8"/>
  <c r="I188" i="8"/>
  <c r="I187" i="8"/>
  <c r="I186" i="8"/>
  <c r="I184" i="8"/>
  <c r="I183" i="8"/>
  <c r="I182" i="8"/>
  <c r="I180" i="8"/>
  <c r="I179" i="8"/>
  <c r="I178" i="8"/>
  <c r="I176" i="8"/>
  <c r="I175" i="8"/>
  <c r="I174" i="8"/>
  <c r="I169" i="8"/>
  <c r="I168" i="8"/>
  <c r="I165" i="8"/>
  <c r="I162" i="8"/>
  <c r="I161" i="8"/>
  <c r="I158" i="8"/>
  <c r="I153" i="8"/>
  <c r="I150" i="8"/>
  <c r="I149" i="8"/>
  <c r="I148" i="8"/>
  <c r="I147" i="8"/>
  <c r="I146" i="8"/>
  <c r="I143" i="8"/>
  <c r="I142" i="8"/>
  <c r="I139" i="8"/>
  <c r="I138" i="8"/>
  <c r="I135" i="8"/>
  <c r="I134" i="8"/>
  <c r="I129" i="8"/>
  <c r="I128" i="8"/>
  <c r="I127" i="8"/>
  <c r="I126" i="8"/>
  <c r="I125" i="8"/>
  <c r="I122" i="8"/>
  <c r="I121" i="8"/>
  <c r="I120" i="8"/>
  <c r="I119" i="8"/>
  <c r="I118" i="8"/>
  <c r="I117" i="8"/>
  <c r="I116" i="8"/>
  <c r="I113" i="8"/>
  <c r="I112" i="8"/>
  <c r="I111" i="8"/>
  <c r="I110" i="8"/>
  <c r="I107" i="8"/>
  <c r="I106" i="8"/>
  <c r="I103" i="8"/>
  <c r="I102" i="8"/>
  <c r="I99" i="8"/>
  <c r="I96" i="8"/>
  <c r="I95" i="8"/>
  <c r="I94" i="8"/>
  <c r="I93" i="8"/>
  <c r="I87" i="8"/>
  <c r="I86" i="8"/>
  <c r="I85" i="8"/>
  <c r="I84" i="8"/>
  <c r="I83" i="8"/>
  <c r="I82" i="8"/>
  <c r="I81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2" i="8"/>
  <c r="I40" i="8"/>
  <c r="I39" i="8"/>
  <c r="I38" i="8"/>
  <c r="I37" i="8"/>
  <c r="I34" i="8"/>
  <c r="I33" i="8"/>
  <c r="I32" i="8"/>
  <c r="I29" i="8"/>
  <c r="I28" i="8"/>
  <c r="I27" i="8"/>
  <c r="I26" i="8"/>
  <c r="I25" i="8"/>
  <c r="I24" i="8"/>
  <c r="I23" i="8"/>
  <c r="I22" i="8"/>
  <c r="I21" i="8"/>
  <c r="I20" i="8"/>
  <c r="I17" i="8"/>
  <c r="I16" i="8"/>
  <c r="I15" i="8"/>
  <c r="I14" i="8"/>
  <c r="I11" i="8"/>
  <c r="I10" i="8"/>
  <c r="I9" i="8"/>
</calcChain>
</file>

<file path=xl/sharedStrings.xml><?xml version="1.0" encoding="utf-8"?>
<sst xmlns="http://schemas.openxmlformats.org/spreadsheetml/2006/main" count="11432" uniqueCount="1571">
  <si>
    <t>Aktiven</t>
  </si>
  <si>
    <t>Passiven</t>
  </si>
  <si>
    <t>Umlaufvermögen</t>
  </si>
  <si>
    <t>Kurzfristiges Fremdkapital</t>
  </si>
  <si>
    <t>Flüssige Mittel</t>
  </si>
  <si>
    <t>Verbindlichkeiten aus Lieferungen und Leistungen</t>
  </si>
  <si>
    <t xml:space="preserve">Kurzfristig gehaltene Aktiven mit Börsenkurs </t>
  </si>
  <si>
    <t>Kurzfristig verzinsliche Verbindlichkeiten</t>
  </si>
  <si>
    <t>Transferkonto</t>
  </si>
  <si>
    <t>Übrige kurzfristige Verbindlichkeiten gegenüber öffentlichen Einrichtungen</t>
  </si>
  <si>
    <r>
      <t xml:space="preserve">Forderungen aus Lieferungen und </t>
    </r>
    <r>
      <rPr>
        <sz val="11"/>
        <color theme="1"/>
        <rFont val="Calibri (Body)"/>
      </rPr>
      <t>Leistungen</t>
    </r>
  </si>
  <si>
    <t>Übrige kurzfristige Verbindlichkeiten gegenüber Dritten</t>
  </si>
  <si>
    <t xml:space="preserve">Übrige kurzfristige Forderungen </t>
  </si>
  <si>
    <t>Übrige kurzfristige Verbindlichkeiten gegenüber Sozialversicherungen und Vorsorgeeinrichtungen</t>
  </si>
  <si>
    <t>Kurzfristige Forderungen gegenüber öffentlichen Einrichtungen</t>
  </si>
  <si>
    <t>Passive Rechnungsabgrenzungen</t>
  </si>
  <si>
    <t>Vorräte</t>
  </si>
  <si>
    <t>Langfristiges Fremdkapital</t>
  </si>
  <si>
    <t>Aktive Rechnungsabgrenzungen</t>
  </si>
  <si>
    <t xml:space="preserve">Langfristige verzinsliche Verbindlichkeiten </t>
  </si>
  <si>
    <t>Anlagevermögen</t>
  </si>
  <si>
    <t xml:space="preserve">Übrige langfristige Verbindlichkeiten </t>
  </si>
  <si>
    <t>Beteiligungen</t>
  </si>
  <si>
    <t>Fonds &amp; Spenden</t>
  </si>
  <si>
    <t xml:space="preserve">Mobile Sachanlagen </t>
  </si>
  <si>
    <t>Langfristige Rückstellungen</t>
  </si>
  <si>
    <t xml:space="preserve">Immobile Sachanlagen </t>
  </si>
  <si>
    <t>Ausgleichsfonds</t>
  </si>
  <si>
    <t>Eigenkapital</t>
  </si>
  <si>
    <t xml:space="preserve">Grund-, Gesellschafter- oder Stiftungskapital </t>
  </si>
  <si>
    <t>Reserven und Gewinn-/Verlustvortrag</t>
  </si>
  <si>
    <t>Freiwillige Gewinnreserven</t>
  </si>
  <si>
    <t>Bilanzgewinn/-verlust</t>
  </si>
  <si>
    <t xml:space="preserve">Betrieblicher Ertrag aus Lieferungen und Leistungen </t>
  </si>
  <si>
    <t>Erträge der KVG-Leistungen</t>
  </si>
  <si>
    <t>Subventionen Kanton und Gemeinden</t>
  </si>
  <si>
    <t>Pensionstaxen und übrige Leistungen für Heimbewohner</t>
  </si>
  <si>
    <t>Tages- oder Nachtpflegestrukturen</t>
  </si>
  <si>
    <t>Erträge aus Leistungen an Dritte und Cafeteria</t>
  </si>
  <si>
    <t>Erträge aus Leistungen an Personal</t>
  </si>
  <si>
    <t>Übrige Betriebssubventionen</t>
  </si>
  <si>
    <t>Übriger betrieblicher Ertrag</t>
  </si>
  <si>
    <t xml:space="preserve">Verluste Forderungen, Veränderung Delkredere </t>
  </si>
  <si>
    <t>Materialaufwand</t>
  </si>
  <si>
    <t>Medikamente und medizinischer Bedarf</t>
  </si>
  <si>
    <t>Lebensmittelaufwand</t>
  </si>
  <si>
    <t>Material, Haushalt und Reinigung</t>
  </si>
  <si>
    <t>Animationskosten</t>
  </si>
  <si>
    <t xml:space="preserve">Bruttoergebnis nach Material- und Warenaufwand </t>
  </si>
  <si>
    <t>Personalaufwand</t>
  </si>
  <si>
    <t>Lohnaufwand</t>
  </si>
  <si>
    <t>Leistungen von Sozialversicherungen</t>
  </si>
  <si>
    <t>Sozialleistungen</t>
  </si>
  <si>
    <t>Übriger Personalaufwand</t>
  </si>
  <si>
    <t>Leistungen Dritter</t>
  </si>
  <si>
    <t xml:space="preserve">Bruttoergebnis nach Personalaufwand </t>
  </si>
  <si>
    <t xml:space="preserve">Übriger betrieblicher Aufwand, Abschreibungen und Wertberichtigungen sowie Finanzergebnis </t>
  </si>
  <si>
    <t>Fremdmieten</t>
  </si>
  <si>
    <t>Unterhalt, Reparaturen, Ersatz (URE) von Immobilien und mobilen Sachanlagen (nicht aktiviert)</t>
  </si>
  <si>
    <t>Leasingaufwand Sachanlagen</t>
  </si>
  <si>
    <t>Fahrzeugaufwand</t>
  </si>
  <si>
    <t>Fahrzeugleasing, Fahrzeugmieten</t>
  </si>
  <si>
    <t xml:space="preserve">Sachversicherungen, Abgaben, Gebühren, Bewilligungen </t>
  </si>
  <si>
    <t>Energie- und Entsorgungsaufwand</t>
  </si>
  <si>
    <t>Verwaltungs- und Informatikaufwand</t>
  </si>
  <si>
    <t>Übriger betrieblicher Aufwand</t>
  </si>
  <si>
    <t>Betriebliches Ergebnis vor Abschreibungen und Wertberichtigungen, Finanzerfolg und Steuern («EBITDA»)</t>
  </si>
  <si>
    <t>Abschreibungen</t>
  </si>
  <si>
    <t xml:space="preserve">Betriebliches Ergebnis vor Finanzerfolg und Steuern («EBIT») </t>
  </si>
  <si>
    <t>Finanzaufwand</t>
  </si>
  <si>
    <t>Finanzertrag</t>
  </si>
  <si>
    <t xml:space="preserve">Betriebliches Ergebnis vor Steuern («EBT») </t>
  </si>
  <si>
    <t xml:space="preserve">Betrieblicher Nebenerfolg </t>
  </si>
  <si>
    <t>Ertrag Nebenbetrieb</t>
  </si>
  <si>
    <t>Aufwand Nebenbetrieb</t>
  </si>
  <si>
    <t>Betriebsfremder, ausserordentlicher, einmaliger oder periodenfremder Aufwand und Ertrag</t>
  </si>
  <si>
    <t>Betriebsfremder Aufwand</t>
  </si>
  <si>
    <t>Betriebsfremder Ertrag</t>
  </si>
  <si>
    <t xml:space="preserve">Ausserordentlicher, einmaliger Aufwand </t>
  </si>
  <si>
    <t>Ausserordentlicher, einmaliger Ertrag</t>
  </si>
  <si>
    <t>Periodenfremder Aufwand</t>
  </si>
  <si>
    <t>Periodenfremder Ertrag</t>
  </si>
  <si>
    <t xml:space="preserve">Jahresgewinn/-verlust vor Steuern </t>
  </si>
  <si>
    <t>Direkte Steuern</t>
  </si>
  <si>
    <t>Jahresgewinn/-verlust</t>
  </si>
  <si>
    <t>Kasse</t>
  </si>
  <si>
    <t>Post</t>
  </si>
  <si>
    <t>Bankguthaben</t>
  </si>
  <si>
    <t>Aktien</t>
  </si>
  <si>
    <t>Fondsanteile</t>
  </si>
  <si>
    <t>Obligationen</t>
  </si>
  <si>
    <t>Medikamente</t>
  </si>
  <si>
    <t>Toilettenartikel</t>
  </si>
  <si>
    <t>Coiffeur</t>
  </si>
  <si>
    <t>Fusspflege</t>
  </si>
  <si>
    <t>Pauschale für Arzneimittelversorgung</t>
  </si>
  <si>
    <t>Depotgeld Heimbewohner</t>
  </si>
  <si>
    <t>Transportkosten</t>
  </si>
  <si>
    <t>Übrige Vorschüsse an Heimbewohner</t>
  </si>
  <si>
    <t>Lohndurchlaufkonto</t>
  </si>
  <si>
    <t>Kapitalbewegungen</t>
  </si>
  <si>
    <t>Delkredere</t>
  </si>
  <si>
    <t>KK Staat Wallis Pflegeheime</t>
  </si>
  <si>
    <t>KK Walliser Gemeinden</t>
  </si>
  <si>
    <t>KK Staat Wallis Tagespflegestruktur</t>
  </si>
  <si>
    <t>Verrechnungssteuer</t>
  </si>
  <si>
    <t>Vorsteuer Material, Waren, Dienstleistungen</t>
  </si>
  <si>
    <t xml:space="preserve">Vorsteuer Investitionen, übriger Betriebsaufwand </t>
  </si>
  <si>
    <t>Lebensmittelvorräte</t>
  </si>
  <si>
    <t>Pflegematerialvorräte</t>
  </si>
  <si>
    <t>Heizölvorräte</t>
  </si>
  <si>
    <t xml:space="preserve">Bezahlter Aufwand des Folgejahres </t>
  </si>
  <si>
    <t xml:space="preserve">Noch nicht erhaltener Ertrag </t>
  </si>
  <si>
    <t>Transitorische Aktiven – Lohnvorschuss</t>
  </si>
  <si>
    <t>Finanzbeteiligungen</t>
  </si>
  <si>
    <t xml:space="preserve">Maschinen und Apparate </t>
  </si>
  <si>
    <t xml:space="preserve">Wertberichtigungen Maschinen und Apparate </t>
  </si>
  <si>
    <t xml:space="preserve">Mobiliar und Anlagen </t>
  </si>
  <si>
    <t xml:space="preserve">Wertberichtigungen Mobiliar und Anlagen </t>
  </si>
  <si>
    <t>Informatik</t>
  </si>
  <si>
    <t>Wertberichtigungen Informatik</t>
  </si>
  <si>
    <t xml:space="preserve">Fahrzeuge </t>
  </si>
  <si>
    <t xml:space="preserve">Wertberichtigungen Fahrzeuge </t>
  </si>
  <si>
    <t>Medizinisch-technische Anlagen</t>
  </si>
  <si>
    <t>Wertberichtigungen medizinisch-technische Anlagen</t>
  </si>
  <si>
    <t>Wäsche und Vorhänge</t>
  </si>
  <si>
    <t>Wertberichtigungen Wäsche und Vorhänge</t>
  </si>
  <si>
    <t>Übrige Sachanlagen</t>
  </si>
  <si>
    <t>Wertberichtigungen übrige Sachanlagen</t>
  </si>
  <si>
    <t>Geschäftsliegenschaften</t>
  </si>
  <si>
    <t>Gebäudesubventionen</t>
  </si>
  <si>
    <t>Wertberichtigungen Geschäftsliegenschaften</t>
  </si>
  <si>
    <t>Renovationen Geschäftsliegenschaften</t>
  </si>
  <si>
    <t>Subventionen Gebäudeerneuerungen</t>
  </si>
  <si>
    <t>Wertberichtigungen Gebäuderenovationen</t>
  </si>
  <si>
    <t>Unbebaute Grundstücke</t>
  </si>
  <si>
    <t>Verbindlichkeiten für Material- und Warenaufwand</t>
  </si>
  <si>
    <t>Verbindlichkeiten für Personalaufwand</t>
  </si>
  <si>
    <t>Erhaltene Anzahlungen von Dritten</t>
  </si>
  <si>
    <t>Kurzfristige Bankverbindlichkeiten</t>
  </si>
  <si>
    <t xml:space="preserve">Geschuldete MWST (Umsatzsteuer) </t>
  </si>
  <si>
    <t>Abrechnungskonto MWST</t>
  </si>
  <si>
    <t>Übrige kurzfristige Verbindlichkeiten</t>
  </si>
  <si>
    <t>KK Muttergesellschaft</t>
  </si>
  <si>
    <t>KK Vorsorgeeinrichtung</t>
  </si>
  <si>
    <t>KK AHV / IV / EO / ALV</t>
  </si>
  <si>
    <t>KK Familienausgleichskasse</t>
  </si>
  <si>
    <t>KK Unfallversicherung</t>
  </si>
  <si>
    <t>KK Krankentaggeldversicherung</t>
  </si>
  <si>
    <t>KK Vorpensionskasse</t>
  </si>
  <si>
    <t>KK Quellensteuer</t>
  </si>
  <si>
    <t xml:space="preserve">Noch nicht bezahlter Aufwand </t>
  </si>
  <si>
    <t xml:space="preserve">Erhaltener Ertrag des Folgejahres </t>
  </si>
  <si>
    <t>Transitorische Passiven – Kautionen Heimbewohner</t>
  </si>
  <si>
    <t>Transitorische Passiven – 13. Monatslohn</t>
  </si>
  <si>
    <t>Lohnzahlungen</t>
  </si>
  <si>
    <t>Langfristige Bankverbindlichkeiten</t>
  </si>
  <si>
    <t>Hypothek</t>
  </si>
  <si>
    <t>Loterie Romande</t>
  </si>
  <si>
    <t>Spenden für bestimmte Zwecke</t>
  </si>
  <si>
    <t>Rückstellung Gebäuderenovationen</t>
  </si>
  <si>
    <t>Rückstellung Unterhalt von Mobilien</t>
  </si>
  <si>
    <t>Rückstellung Unterhalt von Anlagen</t>
  </si>
  <si>
    <t>Übrige Rückstellungen für Sachanlagen</t>
  </si>
  <si>
    <t>Übrige Rückstellungen</t>
  </si>
  <si>
    <t>Ausgleichsfonds Pensionstarife</t>
  </si>
  <si>
    <t>Gesetzliche Kapitalreserve</t>
  </si>
  <si>
    <t>Gesetzliche Gewinnreserve</t>
  </si>
  <si>
    <t xml:space="preserve">Gewinn-/Verlustvortrag </t>
  </si>
  <si>
    <t xml:space="preserve">Jahresgewinn/-verlust </t>
  </si>
  <si>
    <t>Erfolgsrechnung</t>
  </si>
  <si>
    <t>Wäscherei</t>
  </si>
  <si>
    <t>Beteiligung der Walliser Versicherten</t>
  </si>
  <si>
    <t>Beteiligung der ausserkantonalen Versicherten</t>
  </si>
  <si>
    <t>Beteiligung der ausländischen Versicherten</t>
  </si>
  <si>
    <t>Beitrag Kanton Wallis</t>
  </si>
  <si>
    <t>Beitrag Walliser Gemeinden</t>
  </si>
  <si>
    <t>Beitrag andere Kantone</t>
  </si>
  <si>
    <t>Betriebssubvention Kanton Wallis</t>
  </si>
  <si>
    <t>Betriebssubvention Walliser Gemeinden</t>
  </si>
  <si>
    <t>Pensionstaxen</t>
  </si>
  <si>
    <t>Beteiligung Kanton für Kurzaufenthaltsbetten</t>
  </si>
  <si>
    <t>Beteiligung Gemeinden für Kurzaufenthaltsbetten</t>
  </si>
  <si>
    <t>Hilflosenentschädigung</t>
  </si>
  <si>
    <t>Verpflegung für Heimbewohner</t>
  </si>
  <si>
    <t>Telefon für Heimbewohner</t>
  </si>
  <si>
    <t>Übrige Leistungen für Heimbewohner</t>
  </si>
  <si>
    <t>Beitrag der Krankenversicherungen</t>
  </si>
  <si>
    <t>Beteiligung der Versicherten</t>
  </si>
  <si>
    <t xml:space="preserve">Beitrag der öffentlichen Hand </t>
  </si>
  <si>
    <t xml:space="preserve">Betriebssubvention der öffentlichen Hand </t>
  </si>
  <si>
    <t>Hilflosigkeit</t>
  </si>
  <si>
    <t>Verpflegung für Dritte</t>
  </si>
  <si>
    <t>Mahlzeitendienst (zzgl. MWST 2,5 %)</t>
  </si>
  <si>
    <t>Mahlzeiten Besucher (zzgl. MWST 7,7 %)</t>
  </si>
  <si>
    <t>Übrige Leistungen</t>
  </si>
  <si>
    <t>Erträge Cafeteria (zzgl. MWST 7,7 %)</t>
  </si>
  <si>
    <t>Personalverpflegung (zzgl. MWST 7,7 %)</t>
  </si>
  <si>
    <t>Unterkunft für Personal</t>
  </si>
  <si>
    <t>Telefon für Personal</t>
  </si>
  <si>
    <t>Erträge aus administrativen Dienstleistungen</t>
  </si>
  <si>
    <t>Subvention Kanton (ausser DGW)</t>
  </si>
  <si>
    <t>Übrige Subventionen</t>
  </si>
  <si>
    <t>Übrige Subventionen Gemeinden</t>
  </si>
  <si>
    <t xml:space="preserve">Loterie Romande </t>
  </si>
  <si>
    <t>Übrige Einnahmen</t>
  </si>
  <si>
    <t>Entschädigungen für Praxisausbilder</t>
  </si>
  <si>
    <t>Miete Cafeteria</t>
  </si>
  <si>
    <t>Übrige Mieten</t>
  </si>
  <si>
    <t>Ertrag Solarstromproduktion</t>
  </si>
  <si>
    <t>Spenden und Vermächtnisse für den Betrieb</t>
  </si>
  <si>
    <t>Veränderung des Ausgleichsfonds für Pensionstarife</t>
  </si>
  <si>
    <t>Debitorenverluste</t>
  </si>
  <si>
    <t>Veränderung Delkredere</t>
  </si>
  <si>
    <t>Medikamente nach SL-Liste</t>
  </si>
  <si>
    <t>Pflegematerial nach MiGeL</t>
  </si>
  <si>
    <t>Mahlzeiten von Dritten</t>
  </si>
  <si>
    <t>Getränke</t>
  </si>
  <si>
    <t>Einkäufe Cafeteria</t>
  </si>
  <si>
    <t>Textilien</t>
  </si>
  <si>
    <t>Berufskleider für Pflegepresonal</t>
  </si>
  <si>
    <t>Berufskleider für übriges Personal</t>
  </si>
  <si>
    <t>Hauswirtschaftliches Einwegmaterial</t>
  </si>
  <si>
    <t>Verschiedenes</t>
  </si>
  <si>
    <t>Küchen- und Servicematerial</t>
  </si>
  <si>
    <t>Reinigungsmaterial, Reinigungsmittel</t>
  </si>
  <si>
    <t>Haushaltsarbeiten durch Dritte</t>
  </si>
  <si>
    <t>Internes Animationsmaterial</t>
  </si>
  <si>
    <t>Externes Animationsmaterial</t>
  </si>
  <si>
    <t>Interne Animationskosten</t>
  </si>
  <si>
    <t>Externe Animationskosten</t>
  </si>
  <si>
    <t>Löhne Ärzte und Apotheker</t>
  </si>
  <si>
    <t>Löhne Ärztinnen/Ärzte</t>
  </si>
  <si>
    <t>Löhne Apotheker/innen</t>
  </si>
  <si>
    <t>Pflegepersonal Kat. 1</t>
  </si>
  <si>
    <t>Pflegepersonal Kat. 2</t>
  </si>
  <si>
    <t>FAGE und Krankenpfleger/in (Kat. 2-01)</t>
  </si>
  <si>
    <t>AGS und FaBe (Kat. 2-02)</t>
  </si>
  <si>
    <t>Pflegepersonal Kat. 3</t>
  </si>
  <si>
    <t>Übriges Pflegepersonal</t>
  </si>
  <si>
    <t>Praktikanten und Lehrlinge im Pflegebereich</t>
  </si>
  <si>
    <t>Praktikanten im Pflegebereich</t>
  </si>
  <si>
    <t>Lehrlinge im Pflegebereich</t>
  </si>
  <si>
    <t>Pflegepersonal anderer medizinischer Fachbereiche</t>
  </si>
  <si>
    <t>Ergotherapeut/in</t>
  </si>
  <si>
    <t>Physiotherapeut/in</t>
  </si>
  <si>
    <t>Animations- und Betreuungspersonal</t>
  </si>
  <si>
    <t>Animationspersonal</t>
  </si>
  <si>
    <t>Seelsorgepersonal</t>
  </si>
  <si>
    <t>Verwaltungspersonal</t>
  </si>
  <si>
    <t>Direktion</t>
  </si>
  <si>
    <t>Sekretariat – Empfang – Administration</t>
  </si>
  <si>
    <t>Entschädigung Stiftungs- oder Verwaltungsrat</t>
  </si>
  <si>
    <t>Hotellerie- und Hauswirtschaftspersonal</t>
  </si>
  <si>
    <t>Technisches Personal</t>
  </si>
  <si>
    <t>Rückzahlung für Ärzte und Apotheker</t>
  </si>
  <si>
    <t xml:space="preserve">Rückzahlung für Ärztinnen/Ärzte </t>
  </si>
  <si>
    <t>Rückzahlung für Apotheker/innen</t>
  </si>
  <si>
    <t>Mutterschaftsentschädigung für Ärztinnen</t>
  </si>
  <si>
    <t>Mutterschaftsentschädigung für Apothekerinnen</t>
  </si>
  <si>
    <t>Rückzahlung für Pflegepersonal Kat. 1</t>
  </si>
  <si>
    <t>Rückzahlung für Kat. 1-01</t>
  </si>
  <si>
    <t>Rückzahlung für Kat. 1-02</t>
  </si>
  <si>
    <t>Mutterschaftsentschädigung für Kat. 1-01</t>
  </si>
  <si>
    <t>Mutterschaftsentschädigung für Kat. 1-02</t>
  </si>
  <si>
    <t>Rückzahlung für Pflegepersonal Kat. 2</t>
  </si>
  <si>
    <t>Rückzahlung für Kat. 2-01</t>
  </si>
  <si>
    <t>Rückzahlung für Kat. 2-02</t>
  </si>
  <si>
    <t>Mutterschaftsentschädigung für Kat. 2-01</t>
  </si>
  <si>
    <t>Mutterschaftsentschädigung für Kat. 2-02</t>
  </si>
  <si>
    <t>Rückzahlung für Pflegepersonal Kat. 3</t>
  </si>
  <si>
    <t>Rückzahlung für Kat. 3</t>
  </si>
  <si>
    <t>Mutterschaftsentschädigung für Kat. 3</t>
  </si>
  <si>
    <t>Rückzahlung für Praktikanten im Pflegebereich</t>
  </si>
  <si>
    <t>Rückzahlung für Lehrlinge im Pflegebereich</t>
  </si>
  <si>
    <t>Rückzahlung für Ergotherapeut/in</t>
  </si>
  <si>
    <t>Rückzahlung für Physiotherapeut/in</t>
  </si>
  <si>
    <t>Mutterschaftsentschädigung für Ergotherapeutinnen</t>
  </si>
  <si>
    <t>Rückzahlung für Animations- und Betreuungspersonal</t>
  </si>
  <si>
    <t>Rückzahlung für Animationspersonal</t>
  </si>
  <si>
    <t>Rückzahlung für Seelsorgepersonal</t>
  </si>
  <si>
    <t>Mutterschaftsentschädigung für Animationspersonal</t>
  </si>
  <si>
    <t>Mutterschaftsentschädigung für Seelsorgepersonal</t>
  </si>
  <si>
    <t>Rückzahlung für Verwaltungspersonal</t>
  </si>
  <si>
    <t>Rückzahlung für Direktionspersonal</t>
  </si>
  <si>
    <t>Mutterschaftsentschädigung für Direktionspersonal</t>
  </si>
  <si>
    <t>Rückzahlung für technisches Personal</t>
  </si>
  <si>
    <t xml:space="preserve">AHV / IV / EO / ALV </t>
  </si>
  <si>
    <t>Familienausgleichskasse</t>
  </si>
  <si>
    <t>Berufliche Vorsorge</t>
  </si>
  <si>
    <t>Unfallversicherung</t>
  </si>
  <si>
    <t>Krankentaggeldversicherung</t>
  </si>
  <si>
    <t>Vorpensionskasse</t>
  </si>
  <si>
    <t>Quellensteuer</t>
  </si>
  <si>
    <t>Übrige Sozialleistungen</t>
  </si>
  <si>
    <t>Personalbeschaffung</t>
  </si>
  <si>
    <t>Inserate, Rekrutierung Pflegepersonal</t>
  </si>
  <si>
    <t>Inserate, Rekrutierung übriges Personal</t>
  </si>
  <si>
    <t>Provision für Rekrutierung Pflegepersonal</t>
  </si>
  <si>
    <t>Provision für Rekrutierung übriges Personal</t>
  </si>
  <si>
    <t>Aus- und Weiterbildung</t>
  </si>
  <si>
    <t>Aus- und Weiterbildungskosten Pflegepersonal</t>
  </si>
  <si>
    <t>Aus- und Weiterbildungskosten übriges Personal</t>
  </si>
  <si>
    <t>Spesenentschädigungen</t>
  </si>
  <si>
    <t>Reisekosten Pflegepersonal</t>
  </si>
  <si>
    <t>Reisekosten übriges Personal</t>
  </si>
  <si>
    <t>Übriger Aufwand Pflegepersonal</t>
  </si>
  <si>
    <t>Übriger Aufwand übriges Personal</t>
  </si>
  <si>
    <t>Temporäres Pflegepersonal</t>
  </si>
  <si>
    <t>Arzthonorare</t>
  </si>
  <si>
    <t>Apothekerhonorare</t>
  </si>
  <si>
    <t>Temporäres Personal Kat. 1-01</t>
  </si>
  <si>
    <t>Temporäres Personal Kat. 1-02</t>
  </si>
  <si>
    <t>Temporäres Personal Kat. 2-01</t>
  </si>
  <si>
    <t>Temporäres Personal Kat. 2-02</t>
  </si>
  <si>
    <t>Temporäres Personal Kat. 3</t>
  </si>
  <si>
    <t>Temporäres Personal Ergotherapeut/in</t>
  </si>
  <si>
    <t>Temporäres Personal Physiotherapeut/in</t>
  </si>
  <si>
    <t>Übrige temporäre Leistungen</t>
  </si>
  <si>
    <t>Temporäres Personal Animation</t>
  </si>
  <si>
    <t>Temporäres Personal Seelsorge</t>
  </si>
  <si>
    <t>Temporäres Personal Direktion</t>
  </si>
  <si>
    <t>Temporäres Personal Stiftungs- oder Verwaltungsrat</t>
  </si>
  <si>
    <t>Temporäres Personal Hotellerie und Hauswirtschaft</t>
  </si>
  <si>
    <t>Temporäres Personal Technik</t>
  </si>
  <si>
    <t>Übrige Honorare</t>
  </si>
  <si>
    <t>Schulkosten der Praktikanten</t>
  </si>
  <si>
    <t>Pflegefachpraktikanten</t>
  </si>
  <si>
    <t>Übrige Praktikanten im Pflegebereich</t>
  </si>
  <si>
    <t>Übrige Praktikanten ausserhalb des Pflegebereichs</t>
  </si>
  <si>
    <t>Mietzins Pflegeheim</t>
  </si>
  <si>
    <t>Unterhalt und Reparaturen Immobilien</t>
  </si>
  <si>
    <t>Unterhalt und Reparaturen Anlagen</t>
  </si>
  <si>
    <t>Werkzeuge und übriges Material</t>
  </si>
  <si>
    <t>Wartungsverträge</t>
  </si>
  <si>
    <t>Kauf und Ersatz Fahrzeuge (nicht aktiviert)</t>
  </si>
  <si>
    <t>Kauf und Ersatz Informatik (nicht aktiviert)</t>
  </si>
  <si>
    <t>Leasing medizinisch-technische Anlagen</t>
  </si>
  <si>
    <t>Übriges Investitionsleasing</t>
  </si>
  <si>
    <t>Unterhalt und Reparaturen Fahrzeuge</t>
  </si>
  <si>
    <t>Treibstoff</t>
  </si>
  <si>
    <t>Versicherungen, Fahrzeugsteuer</t>
  </si>
  <si>
    <t>Fahrzeugleasing</t>
  </si>
  <si>
    <t>Sachversicherungen (inkl. Haftpflichtversicherung)</t>
  </si>
  <si>
    <t>Abgaben, Gebühren, Bewilligungen</t>
  </si>
  <si>
    <t>Elektrizität</t>
  </si>
  <si>
    <t>Gas</t>
  </si>
  <si>
    <t>Flüssige Brennstoffe: Heizöl</t>
  </si>
  <si>
    <t>Feste Brennstoffe: Holz, Kohle</t>
  </si>
  <si>
    <t>Fernheizung</t>
  </si>
  <si>
    <t>Wasser und Abwasser</t>
  </si>
  <si>
    <t>Abfallentsorgung</t>
  </si>
  <si>
    <t>Fernsehen</t>
  </si>
  <si>
    <t>Büromaterial, Drucksachen</t>
  </si>
  <si>
    <t>Fachliteratur, Zeitungen, Zeitschriften</t>
  </si>
  <si>
    <t>Telefon</t>
  </si>
  <si>
    <t>Internet</t>
  </si>
  <si>
    <t>Porti</t>
  </si>
  <si>
    <t>Beiträge Berufsverbände</t>
  </si>
  <si>
    <t>Kosten Qualitätssicherung</t>
  </si>
  <si>
    <t>Beratungshonorare</t>
  </si>
  <si>
    <t>Honorar Revisionsstelle</t>
  </si>
  <si>
    <t>Übriger Verwaltungsaufwand</t>
  </si>
  <si>
    <t>Informatikaufwand Verwaltung</t>
  </si>
  <si>
    <t>Informatikaufwand Pflegebereich</t>
  </si>
  <si>
    <t>Übriger Aufwand für Heimbewohner</t>
  </si>
  <si>
    <t>Abschreibungen Maschinen und Apparate</t>
  </si>
  <si>
    <t>Abschreibungen Mobilien und Anlagen</t>
  </si>
  <si>
    <t>Abschreibungen Informatik</t>
  </si>
  <si>
    <t>Abschreibungen Fahrzeuge</t>
  </si>
  <si>
    <t>Abschreibungen medizinisch-technische Anlagen</t>
  </si>
  <si>
    <t>Abschreibungen Wäsche – Vorhänge</t>
  </si>
  <si>
    <t>Abschreibungen Sachanlagen</t>
  </si>
  <si>
    <t>Abschreibungen Geschäftsliegenschaften</t>
  </si>
  <si>
    <t>Abschreibungen Gebäuderenovationen</t>
  </si>
  <si>
    <t>Bankzinsen auf Kontokorrent</t>
  </si>
  <si>
    <t>Bankzinsen auf Hypotheken</t>
  </si>
  <si>
    <t>Zinsertrag</t>
  </si>
  <si>
    <t>Wertschriftenerträge</t>
  </si>
  <si>
    <t>Erträge aus externen Leistungen</t>
  </si>
  <si>
    <t>Verkauf von medizinischem Material</t>
  </si>
  <si>
    <t>Löhne des Personals für externe Leistungen</t>
  </si>
  <si>
    <t>Sozialleistungen für externe Leistungen</t>
  </si>
  <si>
    <t>Spenden und Vermächtnisse</t>
  </si>
  <si>
    <t>Gewinnsteuer</t>
  </si>
  <si>
    <t>Gewinnsteuer Kanton</t>
  </si>
  <si>
    <t>Gewinnsteuer Gemeinde</t>
  </si>
  <si>
    <t>Gewinnsteuer Bund</t>
  </si>
  <si>
    <t>Kapitalsteuer</t>
  </si>
  <si>
    <t>Kapitalsteuer Kanton</t>
  </si>
  <si>
    <t>Kapitalsteuer Gemeinde</t>
  </si>
  <si>
    <t>Liegenschaftssteuer</t>
  </si>
  <si>
    <t>Liegenschaftssteuer Kanton</t>
  </si>
  <si>
    <t>Liegenschaftssteuer Gemeinde</t>
  </si>
  <si>
    <t>Abschluss</t>
  </si>
  <si>
    <t>Eröffnungskonto</t>
  </si>
  <si>
    <t>Jahresgewinn/-verlust (Betriebsrechnung)</t>
  </si>
  <si>
    <t>Eröffnungsbilanz</t>
  </si>
  <si>
    <t>Wertberichtigungen kurzfr. gehaltene Wertschriften</t>
  </si>
  <si>
    <t>Forderungen ggn. Heimbewohnern</t>
  </si>
  <si>
    <t>Forderungen ggn. Dritten</t>
  </si>
  <si>
    <t>Kurzfr. Forderungen ggn. öfftl. Einrichtungen</t>
  </si>
  <si>
    <t xml:space="preserve">Negative Lohnbestandteile (Durchlaufkonto Domis) </t>
  </si>
  <si>
    <t>Verbindlichkeiten für übrigen betriebl. Aufwand</t>
  </si>
  <si>
    <t>Übrige kurzfr. Verbindl. ggn. öfftl. Einrichtungen</t>
  </si>
  <si>
    <t>Übrige kurzfristige Verbindlichkeiten ggn. Dritten</t>
  </si>
  <si>
    <t>Übrige kurzfr. Verbindl. ggn. Sozialleistungen</t>
  </si>
  <si>
    <t>Übrige langfristige Verbindlichkeiten ggn. Dritten</t>
  </si>
  <si>
    <t>Langfristige Verbindlichkeiten ggn. Gemeinden</t>
  </si>
  <si>
    <t>Aktien- Stamm- Anteilschein- oder Stiftungskapital</t>
  </si>
  <si>
    <t xml:space="preserve">Betrieblicher Ertrag aus Lieferungen &amp; Leistungen </t>
  </si>
  <si>
    <t>Beitrag KVG - Walliser Patienten</t>
  </si>
  <si>
    <t>Beitrag KVG - Ausserkantonale Patienten</t>
  </si>
  <si>
    <t xml:space="preserve">Beitrag KVG - EU-Ausländer </t>
  </si>
  <si>
    <t>Akut- und Übergangspflege: Finanzierung KVG</t>
  </si>
  <si>
    <t>Akut- und Übergangspflege: Finanzierung Kanton VS</t>
  </si>
  <si>
    <t>Akut- und Übergangspflege: Finanz.  Gemeinden VS</t>
  </si>
  <si>
    <t>Finanzierung KVG - Pflegematerial MiGeL</t>
  </si>
  <si>
    <t>Pensionstaxen &amp; übrige Leistungen für Heimbewohner</t>
  </si>
  <si>
    <t>Übrige Medikamente und übriger med. Bedarf</t>
  </si>
  <si>
    <t>Dipl. Pflegefach.  FH&amp;HF, Tertiärstufe A(Kat.1-01)</t>
  </si>
  <si>
    <t>Pflegefach.  Niv. 1(DN1) &amp; FAGE eidg. FA(Kat.1-02)</t>
  </si>
  <si>
    <t>Rückz.für Praktikanten und Lehrl. im Pflegebereich</t>
  </si>
  <si>
    <t>Mutterschaftsentsch. für Praktik.im Pflegebereich</t>
  </si>
  <si>
    <t>Mutterschaftsentsch. für Lehrli. im Pflegebereich</t>
  </si>
  <si>
    <t>Rückz.für Pflegepersonal anderer med. Fachbereiche</t>
  </si>
  <si>
    <t>Mutterschaftsentschädigung für Physiotherapeut.</t>
  </si>
  <si>
    <t>Rückz. für Personal Sekretariat – Empfang – Adm.</t>
  </si>
  <si>
    <t>Mutterschaftsentsch. Pers.Sekretariat/Empfang/Adm.</t>
  </si>
  <si>
    <t>Rückz. für Hotellerie- und Hauswirtschaftspersonal</t>
  </si>
  <si>
    <t>Mutterschaftsentsch. Hotel.- und Hausw.- Personal</t>
  </si>
  <si>
    <t>Mutterschaftsentschädigung für techn. Personal</t>
  </si>
  <si>
    <t>Temp. Personal Sekretariat – Empfang – Admin.</t>
  </si>
  <si>
    <t>Temp. übriges Personal ausserhb des Pflegebereichs</t>
  </si>
  <si>
    <t xml:space="preserve">Übriger betriebl. Aufwand, Abschr./Werte/Ergebnis </t>
  </si>
  <si>
    <t>Unterhalt &amp; Reparatur Immobilien &amp; Mobilien</t>
  </si>
  <si>
    <t>Unterhalt &amp;  Reparaturen med.-tech. Anlagen</t>
  </si>
  <si>
    <t>Kauf und Ersatz Mobilien – Maschinen (nicht akt.)</t>
  </si>
  <si>
    <t>Kauf und Ersatz med.-tech. Anlagen (nicht akt.)</t>
  </si>
  <si>
    <t>Kauf und Ersatz Wäsche – Vorhänge (nicht aktiv.)</t>
  </si>
  <si>
    <t xml:space="preserve">Sachvers., Abgaben, Gebühren, Bewilligungen </t>
  </si>
  <si>
    <t>Verluste liquide Mittel und Wertschriften / Börs.</t>
  </si>
  <si>
    <t>Gewinne kurzfr. gehalt. Wertschriften / Börs.</t>
  </si>
  <si>
    <t>Einkauf von med. Material für Weiterverkauf</t>
  </si>
  <si>
    <t>Betriebsfremder, ao, periodenfremder Aufw.&amp; Ertrag</t>
  </si>
  <si>
    <t>Actif</t>
  </si>
  <si>
    <t>Actifs circulants</t>
  </si>
  <si>
    <t>Trésorerie</t>
  </si>
  <si>
    <t>Actifs cotés en bourse détenus à court terme</t>
  </si>
  <si>
    <t>Comptes d'attente</t>
  </si>
  <si>
    <t>Autres créances à court terme</t>
  </si>
  <si>
    <t xml:space="preserve">Stocks </t>
  </si>
  <si>
    <t>Actifs de régularisation</t>
  </si>
  <si>
    <t>Actifs immobilisés</t>
  </si>
  <si>
    <t>Participations</t>
  </si>
  <si>
    <t>Immobilisations corporelles meubles</t>
  </si>
  <si>
    <t>Immobilisations corporelles immeubles</t>
  </si>
  <si>
    <t>Passif</t>
  </si>
  <si>
    <t>Capitaux étrangers à court terme</t>
  </si>
  <si>
    <t>Dettes à court terme portant intérêts</t>
  </si>
  <si>
    <t>Autres dettes à court terme envers des tiers</t>
  </si>
  <si>
    <t>Passifs de régularisation et provisions à court terme</t>
  </si>
  <si>
    <t>Capitaux étrangers à long terme</t>
  </si>
  <si>
    <t>Dettes à long terme portant intérêts</t>
  </si>
  <si>
    <t>Autres dettes à long terme</t>
  </si>
  <si>
    <t>Fonds &amp; donations</t>
  </si>
  <si>
    <t>Provisions à long terme</t>
  </si>
  <si>
    <t>Fonds de régularisation</t>
  </si>
  <si>
    <t>Capitaux propres</t>
  </si>
  <si>
    <t>Réserves / bénéfices et pertes</t>
  </si>
  <si>
    <t>Réserves facultatives</t>
  </si>
  <si>
    <t>Bénéfice ou perte résultant du bilan</t>
  </si>
  <si>
    <t>Créances livraisons et prestations de services</t>
  </si>
  <si>
    <t>Créances à court terme envers institutions publ.</t>
  </si>
  <si>
    <t>Dettes court terme achat bien et prest. de service</t>
  </si>
  <si>
    <t>Autre dette court terme envers institutions publ.</t>
  </si>
  <si>
    <t>Autre dette court terme relatives charges sociales</t>
  </si>
  <si>
    <t>Capital social (capital-actions, capital de fond.)</t>
  </si>
  <si>
    <t>Produits des prestations LAMal</t>
  </si>
  <si>
    <t>Subventions cantonales et communales</t>
  </si>
  <si>
    <t>Structure de soins de jour ou de nuit</t>
  </si>
  <si>
    <t>Autres prestations à des tiers et cafétéria</t>
  </si>
  <si>
    <t>Autres prestations au personnel</t>
  </si>
  <si>
    <t>Subventions diverses à l'exploitation</t>
  </si>
  <si>
    <t>Autres produits d'exploitation</t>
  </si>
  <si>
    <t>Pertes sur clients, variation du ducroire</t>
  </si>
  <si>
    <t xml:space="preserve">Charges de matériel </t>
  </si>
  <si>
    <t>Médicaments et matériel médical d'exploitation</t>
  </si>
  <si>
    <t xml:space="preserve">Charges alimentaires </t>
  </si>
  <si>
    <t xml:space="preserve">Matériel, Ménage et nettoyage </t>
  </si>
  <si>
    <t>Frais d'animation</t>
  </si>
  <si>
    <t>Résultat brut d'exploitation</t>
  </si>
  <si>
    <t>Charges de personnel</t>
  </si>
  <si>
    <t xml:space="preserve">Salaires </t>
  </si>
  <si>
    <t>Remboursement des prestations d'assurances</t>
  </si>
  <si>
    <t>Charges sociales</t>
  </si>
  <si>
    <t>Autres charges de personnel</t>
  </si>
  <si>
    <t>Prestations de tiers</t>
  </si>
  <si>
    <t>Résultat brut d'exploitation après charges de personnel</t>
  </si>
  <si>
    <t>Location</t>
  </si>
  <si>
    <t>Immobilisations en leasing</t>
  </si>
  <si>
    <t>Charges de véhicules</t>
  </si>
  <si>
    <t>Leasing et location de véhicules</t>
  </si>
  <si>
    <t>Assurances-choses, droits, taxes et autorisations</t>
  </si>
  <si>
    <t>Charges d'éngergie et évacuation des déchets</t>
  </si>
  <si>
    <t>Charges d'administration et informatique</t>
  </si>
  <si>
    <t>Autres charges d'exploitation</t>
  </si>
  <si>
    <t>Résultat d'exploitation avant intérêts, impôts et amortissements EBITDA</t>
  </si>
  <si>
    <t>Amortissements</t>
  </si>
  <si>
    <t>Résultat d'exploitation avant intérêts et impôts EBIT</t>
  </si>
  <si>
    <t>Charges financières</t>
  </si>
  <si>
    <t>Produits financiers</t>
  </si>
  <si>
    <t>Résultat d'exploitation avant impôts EBT</t>
  </si>
  <si>
    <t>Activités annexes d'exploitation</t>
  </si>
  <si>
    <t>Produits accessoires</t>
  </si>
  <si>
    <t>Charges accessoires</t>
  </si>
  <si>
    <t>Résultats exceptionnels et hors exploitation</t>
  </si>
  <si>
    <t>Charges hors exploitation</t>
  </si>
  <si>
    <t>Produits hors exploitation</t>
  </si>
  <si>
    <t>Charges extraordinaires ou exceptionnelles</t>
  </si>
  <si>
    <t>Produits extraordinaires ou exceptionnelles</t>
  </si>
  <si>
    <t>Charges hors période</t>
  </si>
  <si>
    <t>Produits hors période</t>
  </si>
  <si>
    <t>Résultat de l'exercice avant impôts</t>
  </si>
  <si>
    <t>Impots directs</t>
  </si>
  <si>
    <t>Résultat de l'exercice</t>
  </si>
  <si>
    <t>Chiffre d'affaires ventes et prest. de services</t>
  </si>
  <si>
    <t>Taxe de pension et autre prestation aux résidents</t>
  </si>
  <si>
    <t>Autre charg.expl., Amor. et ajust. val., Rés. fin.</t>
  </si>
  <si>
    <t>Ch. entretien locaux / rempl.inst.expl. non-activé</t>
  </si>
  <si>
    <t>Caisse</t>
  </si>
  <si>
    <t>Comptes postaux</t>
  </si>
  <si>
    <t>Banques</t>
  </si>
  <si>
    <t>Actions</t>
  </si>
  <si>
    <t>Part de fonds de placement</t>
  </si>
  <si>
    <t>Obligations</t>
  </si>
  <si>
    <t>Correction de la valeur des titres</t>
  </si>
  <si>
    <t>Médicaments</t>
  </si>
  <si>
    <t>Matériel de toilette</t>
  </si>
  <si>
    <t>Pédicure</t>
  </si>
  <si>
    <t>Forfaits d'assistance pharmaceutique</t>
  </si>
  <si>
    <t>Avance argent de poche</t>
  </si>
  <si>
    <t>Frais de transports</t>
  </si>
  <si>
    <t>Autres avances aux pensionnaires</t>
  </si>
  <si>
    <t>Compte d'attente pour salaires</t>
  </si>
  <si>
    <t>Mouvements financiers</t>
  </si>
  <si>
    <t>Créances envers les pensionnaires</t>
  </si>
  <si>
    <t>Créances envers des tiers</t>
  </si>
  <si>
    <t>Provisions pour pertes sur débiteurs</t>
  </si>
  <si>
    <t>c/c Etat du Valais EMS</t>
  </si>
  <si>
    <t>c/c Communes valaisannes</t>
  </si>
  <si>
    <t>c/c Etat du Valais Strucure de soins de jour</t>
  </si>
  <si>
    <t>Créances à court terme diverses</t>
  </si>
  <si>
    <t>Impôt anticipé</t>
  </si>
  <si>
    <t>Impôt préalable : TVA s/matériel, marchandises, …</t>
  </si>
  <si>
    <t>Impôt préalable TVA s/inv. et autre charge d'expl.</t>
  </si>
  <si>
    <t>Stocks marchandises alimentaires</t>
  </si>
  <si>
    <t>Stocks matériel médical</t>
  </si>
  <si>
    <t>Stocks mazout</t>
  </si>
  <si>
    <t>Charges payées d'avance</t>
  </si>
  <si>
    <t>Produits à recevoir</t>
  </si>
  <si>
    <t>AT - Avance de salaires</t>
  </si>
  <si>
    <t>Participations financières</t>
  </si>
  <si>
    <t>Machines et appareils</t>
  </si>
  <si>
    <t>Fonds d'amortissement des machines et appareils</t>
  </si>
  <si>
    <t>Mobilier et installations</t>
  </si>
  <si>
    <t>Fonds d'amortissement du mobilier et installations</t>
  </si>
  <si>
    <t>Informatique</t>
  </si>
  <si>
    <t>Fonds d'amortissement de l'informatique</t>
  </si>
  <si>
    <t>Véhicules</t>
  </si>
  <si>
    <t>Fonds d'amortissement des véhicules</t>
  </si>
  <si>
    <t>Fonds d'amort. des installations médico-techniques</t>
  </si>
  <si>
    <t>Lingerie - rideaux</t>
  </si>
  <si>
    <t>Fonds d'amortissement de la lingerie-rideaux</t>
  </si>
  <si>
    <t>Autres immobilisations corporelles</t>
  </si>
  <si>
    <t>Fonds d'amort. des autres immobilisations corp.</t>
  </si>
  <si>
    <t>Immeuble d'exploitation</t>
  </si>
  <si>
    <t>Subvention pour construction</t>
  </si>
  <si>
    <t>Fonds d'amortissement des immeubles d'exploitation</t>
  </si>
  <si>
    <t>Rénovations d'immeuble d'exploitation</t>
  </si>
  <si>
    <t>Subvention pour rénovations bâtiment</t>
  </si>
  <si>
    <t>Fonds d'amortissement des rénovations bâtiment</t>
  </si>
  <si>
    <t>Biens-fonds non bâtis</t>
  </si>
  <si>
    <t>Dettes résultant de charges de personnel</t>
  </si>
  <si>
    <t>Autres Créanciers</t>
  </si>
  <si>
    <t>Avances paiements débiteurs</t>
  </si>
  <si>
    <t>Dettes bancaires à court terme</t>
  </si>
  <si>
    <t>TVA due</t>
  </si>
  <si>
    <t>Décompte TVA</t>
  </si>
  <si>
    <t>Autres dettes à court terme</t>
  </si>
  <si>
    <t>Argent de poche pour pensionnaires</t>
  </si>
  <si>
    <t>C/c Structure juridique mère</t>
  </si>
  <si>
    <t>Créanciers Institution de prévoyance prof.</t>
  </si>
  <si>
    <t>Créancier AVS-AI-APG-AC</t>
  </si>
  <si>
    <t>Créanciers Caisse d'allocations familiales</t>
  </si>
  <si>
    <t>Créanciers Assurance-accidents</t>
  </si>
  <si>
    <t>Créanciers ass. maladie (indemnité jour. mal.)</t>
  </si>
  <si>
    <t>Créancier Retraites anticipée</t>
  </si>
  <si>
    <t>Créancier Impôts à la source</t>
  </si>
  <si>
    <t>Produis encaissés d'avance</t>
  </si>
  <si>
    <t>Passifs transitoires - Cautions Pensionnaires</t>
  </si>
  <si>
    <t>Passifs transitoires - 13ème salaires</t>
  </si>
  <si>
    <t>Paiement salaires</t>
  </si>
  <si>
    <t>Dettes bancaires à long terme</t>
  </si>
  <si>
    <t>Emprunts hypotécaires</t>
  </si>
  <si>
    <t>Emprunts à long terme divers</t>
  </si>
  <si>
    <t>Emprunts à long terme envers des communes</t>
  </si>
  <si>
    <t>Dons affectés à une utilisation particulière</t>
  </si>
  <si>
    <t>Provision pour rénovation du bâtiment</t>
  </si>
  <si>
    <t>Provision pour entretien du mobilier</t>
  </si>
  <si>
    <t>Provision pour entretien des installations</t>
  </si>
  <si>
    <t>Provisions diverses pour actifs corporels</t>
  </si>
  <si>
    <t>Autres provisions diverses</t>
  </si>
  <si>
    <t>Fonds de régularisation des tarifs de pension</t>
  </si>
  <si>
    <t>Capital-actions, capital social, capital de fond.</t>
  </si>
  <si>
    <t>Réserves et bénéfice reporté ou perte reportée</t>
  </si>
  <si>
    <t>Réserve légale issue du capital</t>
  </si>
  <si>
    <t>Réserve légale issue du bénéfice</t>
  </si>
  <si>
    <t>Réserve libre</t>
  </si>
  <si>
    <t>Bénéfice / Perte reporté</t>
  </si>
  <si>
    <t>Bénéfice / Perte de l'exercice</t>
  </si>
  <si>
    <t>Comptes de résultat</t>
  </si>
  <si>
    <t>Contributions ass.-maladie - patients valaisans</t>
  </si>
  <si>
    <t>Contributions ass.-maladie - patients hors canton</t>
  </si>
  <si>
    <t>Contributions ass.-maladie - patients étrangers UE</t>
  </si>
  <si>
    <t>Participation des assurés valaisans</t>
  </si>
  <si>
    <t>Participation des assurés hors canton</t>
  </si>
  <si>
    <t>Participation des assurés étrangers</t>
  </si>
  <si>
    <t>Contribution du canton du Valais</t>
  </si>
  <si>
    <t>Contribution des communes valaisannes</t>
  </si>
  <si>
    <t>Contribution des autres cantons</t>
  </si>
  <si>
    <t>Soins aigus et de transition fin. ass.-maladie</t>
  </si>
  <si>
    <t>Soins aigus et de transition fin. canton du Valais</t>
  </si>
  <si>
    <t>Soins aigus et de transition fin. communes valais.</t>
  </si>
  <si>
    <t>Financement assurance-maladie pour matériel LiMa</t>
  </si>
  <si>
    <t>Subvention d'exploitation du canton du valais</t>
  </si>
  <si>
    <t>Subvention d'exploitation des communes valaisannes</t>
  </si>
  <si>
    <t>Taxes de pension</t>
  </si>
  <si>
    <t>Participation cantonale pour lits de court séjour</t>
  </si>
  <si>
    <t>Participation communale pour lits de court séjour</t>
  </si>
  <si>
    <t>Allocation pour impotent</t>
  </si>
  <si>
    <t>Cuisine pour les résidents</t>
  </si>
  <si>
    <t>Téléphone pour les résidents</t>
  </si>
  <si>
    <t>Prestations diverses aux résidents</t>
  </si>
  <si>
    <t>Contribution des assureurs-maladie</t>
  </si>
  <si>
    <t>Participation des assurés</t>
  </si>
  <si>
    <t>Contribution des pouvoirs publics</t>
  </si>
  <si>
    <t>Subvention d'exploitaiton des pouvoirs publics</t>
  </si>
  <si>
    <t>Impotence</t>
  </si>
  <si>
    <t>Repas à domicile (soumis TVA 2.5 %)</t>
  </si>
  <si>
    <t>Repas visiteurs (soumis TVA 7.7%)</t>
  </si>
  <si>
    <t>Autres prestations</t>
  </si>
  <si>
    <t>Cuisine pour le personnel (soumis TVA 7.7 %)</t>
  </si>
  <si>
    <t>Logement pour le personnel</t>
  </si>
  <si>
    <t>Téléphone pour le personnel</t>
  </si>
  <si>
    <t>Produits administratifs</t>
  </si>
  <si>
    <t>Subvention cantonale (hors SSP)</t>
  </si>
  <si>
    <t>Subventions diverses</t>
  </si>
  <si>
    <t>Autres subventions communales</t>
  </si>
  <si>
    <t>Autres recettes</t>
  </si>
  <si>
    <t>Indemnités pour praticien formateur</t>
  </si>
  <si>
    <t>Loyer de la cafétéria</t>
  </si>
  <si>
    <t>Loyers divers</t>
  </si>
  <si>
    <t>Production photovoltaïque</t>
  </si>
  <si>
    <t>Dons et legs en lien avec l'exploitation</t>
  </si>
  <si>
    <t>Variation du fonds de régularisation des tarifs</t>
  </si>
  <si>
    <t>Pertes sur débiteurs</t>
  </si>
  <si>
    <t>Provision pour pertes sur créances</t>
  </si>
  <si>
    <t>Médicaments selon liste LS</t>
  </si>
  <si>
    <t>Matériel médical selon LiMa</t>
  </si>
  <si>
    <t>Autres médicaments et matériel médical d'expl.</t>
  </si>
  <si>
    <t>Produits alimentaires divers</t>
  </si>
  <si>
    <t>Repas livrés par des tiers</t>
  </si>
  <si>
    <t>Boissons</t>
  </si>
  <si>
    <t>Achats cafétéria</t>
  </si>
  <si>
    <t>Textiles</t>
  </si>
  <si>
    <t>Vêtements professionnels pour les soins</t>
  </si>
  <si>
    <t>Vêtements professionnels non-soins</t>
  </si>
  <si>
    <t>Mercerie, matériel de couture</t>
  </si>
  <si>
    <t>Matériel à usage unique</t>
  </si>
  <si>
    <t>Divers</t>
  </si>
  <si>
    <t>Matériel de cuisine et service</t>
  </si>
  <si>
    <t>Matériel et produits de nettoyage</t>
  </si>
  <si>
    <t>Blanchissage</t>
  </si>
  <si>
    <t>Travaux ménagers confiés à des tiers</t>
  </si>
  <si>
    <t>Matériel d'animation interne</t>
  </si>
  <si>
    <t>Matériel d'animation externe</t>
  </si>
  <si>
    <t>Frais d'animation interne</t>
  </si>
  <si>
    <t>Frais d'animation externe</t>
  </si>
  <si>
    <t>Salaires des médecins et pharmaciens</t>
  </si>
  <si>
    <t>Salaires des médecins</t>
  </si>
  <si>
    <t>Salaires des pharmaciens</t>
  </si>
  <si>
    <t>Personnel soignant cat. 1</t>
  </si>
  <si>
    <t>Infirm. HES, Infirm. ES, autre ter. A  (Cat. 1-01)</t>
  </si>
  <si>
    <t>Infirm. DN1 et ASSC avec Brevet féd.  (Cat. 1-02)</t>
  </si>
  <si>
    <t>Personnel soignant cat. 2</t>
  </si>
  <si>
    <t>ASSC et Infirmiers/-ères assistants/-es (Cat. 2-01</t>
  </si>
  <si>
    <t>ASA et ASE (Cat. 2-02)</t>
  </si>
  <si>
    <t>Personnel soignant cat. 3</t>
  </si>
  <si>
    <t>Autre personnel soignant</t>
  </si>
  <si>
    <t>Stagiaires et apprentis de soins</t>
  </si>
  <si>
    <t>Stagiaires du secteur soignant</t>
  </si>
  <si>
    <t>Apprentis du secteur soignant</t>
  </si>
  <si>
    <t>Personnel soignant autres disciplines médicales</t>
  </si>
  <si>
    <t>Personnel d'encadrement et d'animation</t>
  </si>
  <si>
    <t>Personnel d'animation</t>
  </si>
  <si>
    <t>Personnel d'aumônerie</t>
  </si>
  <si>
    <t>Personnel de l'administration</t>
  </si>
  <si>
    <t>Direction</t>
  </si>
  <si>
    <t>Secrétariat - Réception - Administration</t>
  </si>
  <si>
    <t>Rémunération conseil Fondation ou administration</t>
  </si>
  <si>
    <t>Personnel de maison</t>
  </si>
  <si>
    <t>Personnel hôtelier et intendance</t>
  </si>
  <si>
    <t>Personnel technique</t>
  </si>
  <si>
    <t>Remboursement Médecins et pharmaciens</t>
  </si>
  <si>
    <t>Remboursement pour médecins</t>
  </si>
  <si>
    <t>Remboursement pour pharmaciens</t>
  </si>
  <si>
    <t>Remboursement allocations maternité pour médecins</t>
  </si>
  <si>
    <t>Rbmt. allocations maternité pour pharmaciens</t>
  </si>
  <si>
    <t>Remboursement Personnel soignant cat. 1</t>
  </si>
  <si>
    <t>Remboursement pour Cat. 1-01</t>
  </si>
  <si>
    <t>Remboursement pour Cat. 1-02</t>
  </si>
  <si>
    <t>Remboursement allocations maternité pour Cat. 1-01</t>
  </si>
  <si>
    <t>Remboursement allocations maternité pour Cat. 1-02</t>
  </si>
  <si>
    <t>Remboursement Personnel soignant cat. 2</t>
  </si>
  <si>
    <t>Remboursement pour Cat. 2-01</t>
  </si>
  <si>
    <t>Remboursement pour Cat. 2-02</t>
  </si>
  <si>
    <t>Remboursement allocations maternité pour Cat. 2-01</t>
  </si>
  <si>
    <t>Remboursement allocations maternité pour Cat. 2-02</t>
  </si>
  <si>
    <t>Remboursement Personnel soignant cat. 3</t>
  </si>
  <si>
    <t>Remboursement pour Cat. 3</t>
  </si>
  <si>
    <t>Remboursement allocations maternité pour Cat. 3</t>
  </si>
  <si>
    <t>Remboursement Stagiaires et apprentis de soins</t>
  </si>
  <si>
    <t>Remboursement pour stagiaires du secteur soignant</t>
  </si>
  <si>
    <t>Remboursement pour apprentis du secteur soignant</t>
  </si>
  <si>
    <t>Rbmt. allocations maternité apprentis soignant</t>
  </si>
  <si>
    <t>Rbmt. Personnel soignant autre discipline médic.</t>
  </si>
  <si>
    <t>Remboursement pour ergothérapeutes</t>
  </si>
  <si>
    <t>Remboursement pour physiothérapeutes</t>
  </si>
  <si>
    <t>Rbmt. allocations maternité pour ergothérapeutes</t>
  </si>
  <si>
    <t>Rbmt. allocations maternité pour physiothérapeutes</t>
  </si>
  <si>
    <t>Rbmt. personnel d'encadrement et d'animation</t>
  </si>
  <si>
    <t>Remboursement pour personnel d'animation</t>
  </si>
  <si>
    <t>Remboursement pour personnel d'aumônerie</t>
  </si>
  <si>
    <t>Rbmt. allocations maternité personnel d'animation</t>
  </si>
  <si>
    <t>Rbmt. allocations maternité personnel d'aumônerie</t>
  </si>
  <si>
    <t>Remboursement Personnel de l'administration</t>
  </si>
  <si>
    <t>Remboursement pour le personnel de direction</t>
  </si>
  <si>
    <t>Rbmt. personnel administratif et réception</t>
  </si>
  <si>
    <t>Rbmt. allocations maternité personnel direction</t>
  </si>
  <si>
    <t>Rbmt. alloc. maternité personnel admin. et récept.</t>
  </si>
  <si>
    <t>Remboursement Personnel de maison</t>
  </si>
  <si>
    <t>Rbmt. pour le personnel hôtelier et intendance</t>
  </si>
  <si>
    <t>Rbmt. alloc. maternité personnel hôtel. et inten.</t>
  </si>
  <si>
    <t>Remboursement Personnel technique</t>
  </si>
  <si>
    <t>Remboursement pour le personnel technique</t>
  </si>
  <si>
    <t>Rbmt. allocations maternité  personnel technique</t>
  </si>
  <si>
    <t>AVS / AI / APG / AC</t>
  </si>
  <si>
    <t>Caisse d'allocations familiales</t>
  </si>
  <si>
    <t>Prévoyance professionnelle</t>
  </si>
  <si>
    <t>Assurances accidents</t>
  </si>
  <si>
    <t>Assurances maladie (indemnité journalière maladie)</t>
  </si>
  <si>
    <t>Retraite anticipée</t>
  </si>
  <si>
    <t>Impôt à la source</t>
  </si>
  <si>
    <t>Autres charges sociales</t>
  </si>
  <si>
    <t>Autres charges du personnel</t>
  </si>
  <si>
    <t>Recherche de personnel</t>
  </si>
  <si>
    <t>Annonce, recrutement du personnel soignant</t>
  </si>
  <si>
    <t>Annonce, recrutement du personnel non-soignant</t>
  </si>
  <si>
    <t>Commission pour recrutement du personnel soignant</t>
  </si>
  <si>
    <t>Commission pour recrutement personnel non-soignant</t>
  </si>
  <si>
    <t>Formation et formation continue</t>
  </si>
  <si>
    <t>Frais de formations du personnel soignant</t>
  </si>
  <si>
    <t>Frais de formations du personnel non-soignant</t>
  </si>
  <si>
    <t>Indemnités effectives</t>
  </si>
  <si>
    <t>Frais de déplacement du personnel soignant</t>
  </si>
  <si>
    <t>Frais de déplacement du personnel non-soignant</t>
  </si>
  <si>
    <t>Autres charges du personnel soignant</t>
  </si>
  <si>
    <t>Autres charges du personnel non-soignant</t>
  </si>
  <si>
    <t>Prestations de tiers / temporaires</t>
  </si>
  <si>
    <t>Personnel soignant temporaire</t>
  </si>
  <si>
    <t>Honoraires des médecins</t>
  </si>
  <si>
    <t>Honoraires des pharmaciens</t>
  </si>
  <si>
    <t>Personnel intérimaire Cat. 1-02</t>
  </si>
  <si>
    <t>Personnel intérimaire Cat. 2-01</t>
  </si>
  <si>
    <t>Personnel intérimaire Cat. 2-02</t>
  </si>
  <si>
    <t>Personnel intérimaire Cat. 3</t>
  </si>
  <si>
    <t>Autre personnel temporaire</t>
  </si>
  <si>
    <t>Personnel intérimaire d'animation</t>
  </si>
  <si>
    <t>Personnel intérimaire d'aumônerie</t>
  </si>
  <si>
    <t>Personnel intérimaire de direction</t>
  </si>
  <si>
    <t>Personnel intérimaire administration et réception</t>
  </si>
  <si>
    <t>Personnel intérimaire conseil de fond. ou admin.</t>
  </si>
  <si>
    <t>Personnel intérimaire hôtelier et intendance</t>
  </si>
  <si>
    <t>Personnel intérimaire technique</t>
  </si>
  <si>
    <t>Personnel intérimaire non-soignant</t>
  </si>
  <si>
    <t>Autres honoraires</t>
  </si>
  <si>
    <t>Factures des écoles pour les stagiaires</t>
  </si>
  <si>
    <t>Stagiaires infirmiers/-ères</t>
  </si>
  <si>
    <t>Autres stagiaires du secteur des soins</t>
  </si>
  <si>
    <t>Autres stagiaires (hors secteur des soins)</t>
  </si>
  <si>
    <t>Loyers pour locaux de tiers</t>
  </si>
  <si>
    <t>Location de l'EMS</t>
  </si>
  <si>
    <t>Location de locaux annexes</t>
  </si>
  <si>
    <t>Entretien et réparation d'immeubles</t>
  </si>
  <si>
    <t>Entretien et réparation des installations</t>
  </si>
  <si>
    <t>Entretien et réparation installations médico-tec.</t>
  </si>
  <si>
    <t>Petit outillage et materiel d'atelier</t>
  </si>
  <si>
    <t>Contrats d'entretien</t>
  </si>
  <si>
    <t>Achat et rempl. mobilier - machine (non-act)</t>
  </si>
  <si>
    <t>Achat et rempl. installation médico-tec. (non-act)</t>
  </si>
  <si>
    <t>Achat et remplacements véhicules (non-activés)</t>
  </si>
  <si>
    <t>Achat et remplacements Informatique (non-activés)</t>
  </si>
  <si>
    <t>Achat et rempl. Lingerie - rideaux (non-act)</t>
  </si>
  <si>
    <t>Leasing installations médico-techniques</t>
  </si>
  <si>
    <t>Autres leasing d'investissement</t>
  </si>
  <si>
    <t>Entretien et réparation des véhicules</t>
  </si>
  <si>
    <t>Carburants</t>
  </si>
  <si>
    <t>Assurances, impôts véhicules</t>
  </si>
  <si>
    <t>Leasing véhicules</t>
  </si>
  <si>
    <t>Assurances choses et RC</t>
  </si>
  <si>
    <t>Droits, taxes et autorisations</t>
  </si>
  <si>
    <t>Electricité</t>
  </si>
  <si>
    <t>Gaz</t>
  </si>
  <si>
    <t>Combustible liquide, huile de chauffage</t>
  </si>
  <si>
    <t>Combustible solide, bois, charbon</t>
  </si>
  <si>
    <t>Chauffage à distance</t>
  </si>
  <si>
    <t>Eau et égouts</t>
  </si>
  <si>
    <t>Evacuation des déchets</t>
  </si>
  <si>
    <t>Réseau télévision</t>
  </si>
  <si>
    <t>Matériel de bureau, imprimés</t>
  </si>
  <si>
    <t>Littérature spécialisée, journaux, magazines</t>
  </si>
  <si>
    <t>Téléphone</t>
  </si>
  <si>
    <t>Frais de ports</t>
  </si>
  <si>
    <t>Cotisations professionnelles</t>
  </si>
  <si>
    <t>Frais pour l'assurance qualité</t>
  </si>
  <si>
    <t>Honoraires pour conseils</t>
  </si>
  <si>
    <t>Honoraires réviseurs</t>
  </si>
  <si>
    <t>Autres frais d'administration</t>
  </si>
  <si>
    <t>Frais informatiques pour l'administration</t>
  </si>
  <si>
    <t>Frais informatiques pour les soins</t>
  </si>
  <si>
    <t>Frais divers pour résidents</t>
  </si>
  <si>
    <t>Amortissement des machines et appareils</t>
  </si>
  <si>
    <t>Amortissement du mobilier et des installations</t>
  </si>
  <si>
    <t>Amortissement de l'informatique</t>
  </si>
  <si>
    <t>Amortissement des véhicules</t>
  </si>
  <si>
    <t>Amortissement des installations médico-techniques</t>
  </si>
  <si>
    <t>Amortissement de la lingerie-rideaux</t>
  </si>
  <si>
    <t>Amort. des autres immobilisations corporelles</t>
  </si>
  <si>
    <t>Amortissement des immeubles d'exploitation</t>
  </si>
  <si>
    <t>Amortissement des rénovations bâtiment</t>
  </si>
  <si>
    <t>Intérêts bancaires sur compte courant</t>
  </si>
  <si>
    <t>Intérêts bancaires sur hypothèque</t>
  </si>
  <si>
    <t>Pertes trésorerie et titres avec cours boursier</t>
  </si>
  <si>
    <t>Intérêts perçus</t>
  </si>
  <si>
    <t>Produits financiers sur titres</t>
  </si>
  <si>
    <t>Gain sur titre détenu à court terme coté en bourse</t>
  </si>
  <si>
    <t>Produits des prestations externes</t>
  </si>
  <si>
    <t>Vente de matériel médical</t>
  </si>
  <si>
    <t>Achat de matériel médical pour la revente</t>
  </si>
  <si>
    <t>Salaire du personnel pour prestations externes</t>
  </si>
  <si>
    <t>Charges sociales pour prestations externes</t>
  </si>
  <si>
    <t>Charges extraordinaires, exceptionnelles</t>
  </si>
  <si>
    <t>Produits extraordinaires, exceptionnelles</t>
  </si>
  <si>
    <t>Impôts sur le bénéfice</t>
  </si>
  <si>
    <t>Impôts sur le bénéfice canton</t>
  </si>
  <si>
    <t>Impôts sur le bénéfice commune</t>
  </si>
  <si>
    <t>Impôts sur le bénéfice confédération</t>
  </si>
  <si>
    <t>Impôts sur le capital</t>
  </si>
  <si>
    <t>Impôts sur le capital canton</t>
  </si>
  <si>
    <t>Impôts sur le capital commune</t>
  </si>
  <si>
    <t>Impôts foncier</t>
  </si>
  <si>
    <t>Impôt foncier canton</t>
  </si>
  <si>
    <t>Impôt foncier commune</t>
  </si>
  <si>
    <t>Clôture</t>
  </si>
  <si>
    <t>Compte d'ouverture</t>
  </si>
  <si>
    <t>Bilan d'ouverture</t>
  </si>
  <si>
    <t xml:space="preserve">Bilanz </t>
  </si>
  <si>
    <t>Bezeichnung</t>
  </si>
  <si>
    <t>Libellé</t>
  </si>
  <si>
    <t>Forderungen aus Lieferungen und Leistungen</t>
  </si>
  <si>
    <t>Merceriewaren, Nähmaterial</t>
  </si>
  <si>
    <t>Personnel intérimaire Cat. 1-01</t>
  </si>
  <si>
    <t>Mietzins anliegende Räumlichkeiten</t>
  </si>
  <si>
    <t>Bénéfice ou perte de l'exercice (compte d'expl.)</t>
  </si>
  <si>
    <t>Bilan</t>
  </si>
  <si>
    <t>kanr</t>
  </si>
  <si>
    <t>isdebikto</t>
  </si>
  <si>
    <t>iskredikto</t>
  </si>
  <si>
    <t>istrans</t>
  </si>
  <si>
    <t>notiz</t>
  </si>
  <si>
    <t>isanlkto</t>
  </si>
  <si>
    <t>isklientkto</t>
  </si>
  <si>
    <t>A</t>
  </si>
  <si>
    <t xml:space="preserve"> </t>
  </si>
  <si>
    <t>N</t>
  </si>
  <si>
    <t>CHF</t>
  </si>
  <si>
    <t>K</t>
  </si>
  <si>
    <t>J</t>
  </si>
  <si>
    <t>Stocks</t>
  </si>
  <si>
    <t>Salaires négatifs (compte de passage syst. Domis)</t>
  </si>
  <si>
    <t>Installations médico-techniques</t>
  </si>
  <si>
    <t>P</t>
  </si>
  <si>
    <t>Fournisseurs</t>
  </si>
  <si>
    <t>Passifs de régularisation</t>
  </si>
  <si>
    <t>Charges à payer</t>
  </si>
  <si>
    <t>E</t>
  </si>
  <si>
    <t>Cuisine pour les tiers</t>
  </si>
  <si>
    <t>Produits de la cafétéria (soumis TVA 7.7%)</t>
  </si>
  <si>
    <t>Charges de matériel</t>
  </si>
  <si>
    <t>Charges alimentaires</t>
  </si>
  <si>
    <t>Matériel, Ménage et nettoyage</t>
  </si>
  <si>
    <t>Salaires</t>
  </si>
  <si>
    <t>Ergothérapeutes</t>
  </si>
  <si>
    <t>Physiothérapeutes</t>
  </si>
  <si>
    <t>Rbmt. allocations maternité stagiaires soignant</t>
  </si>
  <si>
    <t>Personnel intérimaire ergothérapeutes</t>
  </si>
  <si>
    <t>Personnel intérimaire physiothérapeutes</t>
  </si>
  <si>
    <t>Dons et legs</t>
  </si>
  <si>
    <t>Impôts directs</t>
  </si>
  <si>
    <t>katext</t>
  </si>
  <si>
    <t>issekundaer</t>
  </si>
  <si>
    <t>isbilkanr</t>
  </si>
  <si>
    <t>Konto</t>
  </si>
  <si>
    <t>Kontoinhalt</t>
  </si>
  <si>
    <t>Compte</t>
  </si>
  <si>
    <t>Contenu du compte</t>
  </si>
  <si>
    <t>Banken</t>
  </si>
  <si>
    <t>Wertschriften und Guthaben kurzfristig realisierbar</t>
  </si>
  <si>
    <t>Avoirs et titres réalisables à court terme</t>
  </si>
  <si>
    <t>Debitoren Heimbewohner</t>
  </si>
  <si>
    <t>Übrige Debitoren</t>
  </si>
  <si>
    <t>KK Staat Wallis</t>
  </si>
  <si>
    <t>c/c Etat du Valais</t>
  </si>
  <si>
    <t>Vorsteuer (MWST)</t>
  </si>
  <si>
    <t>Impôt préalable TVA</t>
  </si>
  <si>
    <t>1070-1079</t>
  </si>
  <si>
    <t>Waren, medizinischer Bedarf, Heizöl, Unterhaltsprodukte, usw.…</t>
  </si>
  <si>
    <t>Marchandises, matériel médical, huile de chauffage, produits d'entretien, etc…</t>
  </si>
  <si>
    <t>Depot</t>
  </si>
  <si>
    <t>En dépôt </t>
  </si>
  <si>
    <t>Transitorische Aktiven</t>
  </si>
  <si>
    <t>Actifs de régularisation (transitoires)</t>
  </si>
  <si>
    <t>Gebäude</t>
  </si>
  <si>
    <t>Bâtiment</t>
  </si>
  <si>
    <t>Minus-Aktivkonto</t>
  </si>
  <si>
    <t>Compte d'actif négatif</t>
  </si>
  <si>
    <t>Wertberichtigung Gebäude</t>
  </si>
  <si>
    <t>Fonds d'amortissement du bâtiment</t>
  </si>
  <si>
    <t>Renovationen</t>
  </si>
  <si>
    <t>Rénovation</t>
  </si>
  <si>
    <t>Subventionen für Renovationen</t>
  </si>
  <si>
    <t>Subvention pour rénovation</t>
  </si>
  <si>
    <t>Wertberichtigung Renovationen</t>
  </si>
  <si>
    <t>Fonds d'amortissement des rénovations</t>
  </si>
  <si>
    <t>Bauland</t>
  </si>
  <si>
    <t>Terrain</t>
  </si>
  <si>
    <t>Medizinisch technische Einrichtungen</t>
  </si>
  <si>
    <t>Wertberichtigung medizinisch technische Einrichtungen</t>
  </si>
  <si>
    <t>Fonds d'amortissement des installations médico-technique</t>
  </si>
  <si>
    <t>Mobilien</t>
  </si>
  <si>
    <t>Mobilier</t>
  </si>
  <si>
    <t>Wertberichtigung Mobilien</t>
  </si>
  <si>
    <t>Fonds d'amortissement du mobilier</t>
  </si>
  <si>
    <t>Maschinen</t>
  </si>
  <si>
    <t>Machines</t>
  </si>
  <si>
    <t>Wertberichtigung Maschinen</t>
  </si>
  <si>
    <t>Fonds d'amortissement des machines</t>
  </si>
  <si>
    <t>Fahrzeuge</t>
  </si>
  <si>
    <t>Wertberichtigung Fahrzeuge</t>
  </si>
  <si>
    <t>Werkzeuge</t>
  </si>
  <si>
    <t>Outillage</t>
  </si>
  <si>
    <t>Wertberichtigung Werkzeuge</t>
  </si>
  <si>
    <t>Fonds d'amortissement de l'outillage</t>
  </si>
  <si>
    <t>Wertberichtigung Textilien</t>
  </si>
  <si>
    <t>Fonds d'amortissement de la lingerie et des rideaux</t>
  </si>
  <si>
    <t>Finanzielle Beteiligungen</t>
  </si>
  <si>
    <t>Detailkonten nach Bedarf</t>
  </si>
  <si>
    <t>Selon besoins</t>
  </si>
  <si>
    <t>Gründungs- und Organisationsaufwand</t>
  </si>
  <si>
    <r>
      <t>Frais de 1</t>
    </r>
    <r>
      <rPr>
        <vertAlign val="superscript"/>
        <sz val="10"/>
        <color indexed="8"/>
        <rFont val="Century Gothic"/>
        <family val="2"/>
      </rPr>
      <t>er</t>
    </r>
    <r>
      <rPr>
        <sz val="10"/>
        <color indexed="8"/>
        <rFont val="Century Gothic"/>
        <family val="2"/>
      </rPr>
      <t xml:space="preserve"> établissement et de restructuration</t>
    </r>
  </si>
  <si>
    <t>Rückschlag aus Erfolgsrechnung</t>
  </si>
  <si>
    <t>Pertes cumulées non-couvertes</t>
  </si>
  <si>
    <t>Eventualverbindlichkeiten</t>
  </si>
  <si>
    <t>Garanties financières de provision</t>
  </si>
  <si>
    <t>Lieferantenkreditoren</t>
  </si>
  <si>
    <t>Übrige Kreditoren</t>
  </si>
  <si>
    <t>Créanciers</t>
  </si>
  <si>
    <t>Bezahlende Mehrwertsteuer</t>
  </si>
  <si>
    <t>TVA à payer</t>
  </si>
  <si>
    <t>Mehrwertsteuer Kontokorrent</t>
  </si>
  <si>
    <t>TVA compte-courant</t>
  </si>
  <si>
    <t xml:space="preserve">Übrige kurzfristige Verbindlichkeiten </t>
  </si>
  <si>
    <t>(Vorschüsse, Akonti,…)</t>
  </si>
  <si>
    <t>Avances, acomptes…</t>
  </si>
  <si>
    <t>Anzahlungen</t>
  </si>
  <si>
    <t>Arrhes versées</t>
  </si>
  <si>
    <t>Kurzfristige Rückstellungen</t>
  </si>
  <si>
    <t>Provisions à court terme</t>
  </si>
  <si>
    <t>Transitorische Passiven</t>
  </si>
  <si>
    <t>Passifs de régularisation (transitoires)</t>
  </si>
  <si>
    <t>Hypothekarschulden</t>
  </si>
  <si>
    <t>Emprunts hypothécaires</t>
  </si>
  <si>
    <t>Übrige langfristige Verbindlichkeiten</t>
  </si>
  <si>
    <t>Langfristige Verbindlichkeiten gegenüber den Gemeinden</t>
  </si>
  <si>
    <t>Rückstellung für Gebäuderenovation</t>
  </si>
  <si>
    <t>Rückstellung für Unterhalt von Anlagen</t>
  </si>
  <si>
    <t>Rückstellungen für Debitorenverluste</t>
  </si>
  <si>
    <t>Aufteilung möglich</t>
  </si>
  <si>
    <t>Séparation possible</t>
  </si>
  <si>
    <t>Übrige Reserven</t>
  </si>
  <si>
    <t>Réserves diverses</t>
  </si>
  <si>
    <t>Vortrag des Ergebnisses</t>
  </si>
  <si>
    <t>Résultat reporté de l'exercice</t>
  </si>
  <si>
    <t>Ausgleichsfonds für Pensionstarife</t>
  </si>
  <si>
    <t>Besoldungen Ärzte</t>
  </si>
  <si>
    <t>ErgotherapeutIn Kat. E</t>
  </si>
  <si>
    <t>Ergothérapeutes  Cat. E</t>
  </si>
  <si>
    <t>PhysiotherapeutIn Kat. F</t>
  </si>
  <si>
    <t>Physiothérapeutes Cat. F</t>
  </si>
  <si>
    <t>PflegepraktikantIn</t>
  </si>
  <si>
    <t>Lehrlinge Pflege</t>
  </si>
  <si>
    <t>Besoldungen diplomiertes Pflegepersonal</t>
  </si>
  <si>
    <t>Pflegefachpersonal Kat. A</t>
  </si>
  <si>
    <t>KrankenpflegerIn Kat. B</t>
  </si>
  <si>
    <t xml:space="preserve">Besoldungen diplomierte/-r PflegeassistentIn </t>
  </si>
  <si>
    <t>Diplomierte/-r PflegeassistentIn Kat. C</t>
  </si>
  <si>
    <t>Übriges diplomiertes Pflegefachpersonal Kat. D</t>
  </si>
  <si>
    <t>Besoldungen PflegehelferIn</t>
  </si>
  <si>
    <t>Nicht diplomierte/-r PflegehelferIn Kat. I</t>
  </si>
  <si>
    <t>PflegehelferIn in Ausbildung Kat. I</t>
  </si>
  <si>
    <t>Personnel soignant qualifié</t>
  </si>
  <si>
    <t>Infirmières Cat. A</t>
  </si>
  <si>
    <t>Infirmières-assistantes et assistantes en soins  Cat. B</t>
  </si>
  <si>
    <t>Personnel soignant qualifié auxiliaire</t>
  </si>
  <si>
    <t>Aides-soignantes qualifiées Cat. C</t>
  </si>
  <si>
    <t>Autres prof. de soins certifiés Cat. D</t>
  </si>
  <si>
    <t>Personnel soignant auxiliaire</t>
  </si>
  <si>
    <t>Personnel soignant sans formation Cat. I</t>
  </si>
  <si>
    <t>Personnel de soins en formation Cat. I</t>
  </si>
  <si>
    <t>Animation</t>
  </si>
  <si>
    <t>Aumônerie</t>
  </si>
  <si>
    <t xml:space="preserve">Direction </t>
  </si>
  <si>
    <t>Sekretariat-Empfang-Administration</t>
  </si>
  <si>
    <t>Secrétariat-Réception-Administration</t>
  </si>
  <si>
    <t>Stiftungsrat</t>
  </si>
  <si>
    <t>Conseil de Fondation</t>
  </si>
  <si>
    <t>Hausdienstpersonal</t>
  </si>
  <si>
    <t>Hausdienst, Küche, Wäscherei, Service, Cafeteria …</t>
  </si>
  <si>
    <t>Salaires du personnel hôtelier</t>
  </si>
  <si>
    <t>Ménage, cuisine, lingerie, service, cafétéria</t>
  </si>
  <si>
    <t>Personal des Technischen Dienstes</t>
  </si>
  <si>
    <t>Abwart, Techniker, Wartung und Unterhalt</t>
  </si>
  <si>
    <t>Salaires du personnel technique</t>
  </si>
  <si>
    <t>Concierges, techniciens, maintenance …</t>
  </si>
  <si>
    <t xml:space="preserve">Rückzahlung für diplomiertes Pflegepersonal </t>
  </si>
  <si>
    <t>Remboursement pour le personnel soignant qualifié</t>
  </si>
  <si>
    <t>Rückzahlung für Pflegefachpersonal</t>
  </si>
  <si>
    <t>Kat. A</t>
  </si>
  <si>
    <t>Remboursement infirmières</t>
  </si>
  <si>
    <t>Cat. A</t>
  </si>
  <si>
    <t xml:space="preserve">Rückzahlung für KrankenpflegerIn </t>
  </si>
  <si>
    <t>Kat. B</t>
  </si>
  <si>
    <t>Remboursement infirmières-assistantes</t>
  </si>
  <si>
    <t>Cat. B</t>
  </si>
  <si>
    <t>Mutterschaftsentschädigung</t>
  </si>
  <si>
    <t>Kat. A-B</t>
  </si>
  <si>
    <t>Remboursement allocations maternité</t>
  </si>
  <si>
    <t>Cat. A-B</t>
  </si>
  <si>
    <t xml:space="preserve">Rückzahlung für diplomierte/-n PflegeassistentIn </t>
  </si>
  <si>
    <t>Remboursement pour le personnel soignant qualifié auxiliaire</t>
  </si>
  <si>
    <t>Kat. C</t>
  </si>
  <si>
    <t>Remboursement aides-soignantes certifiées</t>
  </si>
  <si>
    <t>Cat. C</t>
  </si>
  <si>
    <t xml:space="preserve">Rückzahlung für übriges diplomiertes Pflegepersonal </t>
  </si>
  <si>
    <t>Kat. D</t>
  </si>
  <si>
    <t>Remboursement autres prof. de soins certifiés</t>
  </si>
  <si>
    <t>Cat. D</t>
  </si>
  <si>
    <t>Kat. C-D</t>
  </si>
  <si>
    <t>Cat. C-D</t>
  </si>
  <si>
    <t xml:space="preserve">Rückzahlung für PflegehelferIn </t>
  </si>
  <si>
    <t>Remboursement pour le personnel soignant auxiliaire</t>
  </si>
  <si>
    <t xml:space="preserve">Rückzahlung für nicht diplomierte PflegehelferInen </t>
  </si>
  <si>
    <t>Kat. I</t>
  </si>
  <si>
    <t>Remboursement personnel soignant sans formation</t>
  </si>
  <si>
    <t>Cat. I</t>
  </si>
  <si>
    <t>Rückzahlung für PflegehelferIn in Ausbildung</t>
  </si>
  <si>
    <t>Remboursement personnel soignant en formation</t>
  </si>
  <si>
    <t>Rückzahlung für ErgotherapeutIn</t>
  </si>
  <si>
    <t>Kat. E</t>
  </si>
  <si>
    <t>Remboursement ergothérapeutes</t>
  </si>
  <si>
    <t>Cat. E</t>
  </si>
  <si>
    <t>Rückzahlung für PhysiotherapeutIn</t>
  </si>
  <si>
    <t>Kat. F</t>
  </si>
  <si>
    <t>Remboursement physiothérapeutes</t>
  </si>
  <si>
    <t>Cat. F</t>
  </si>
  <si>
    <t>Remboursement pour le personnel d'animation</t>
  </si>
  <si>
    <t>Remboursement pour le personnel d'aumônerie</t>
  </si>
  <si>
    <t>3661-3662</t>
  </si>
  <si>
    <t>Remboursement pour le personnel d'administration</t>
  </si>
  <si>
    <t>Rückzahlung für Verwaltungs- und Kontrollinstanzen</t>
  </si>
  <si>
    <t>Remboursement pour les instances de gestion / Contrôle</t>
  </si>
  <si>
    <t>Rückzahlung für Hausdienstpersonal</t>
  </si>
  <si>
    <t>Remboursement pour le personnel hôtelier</t>
  </si>
  <si>
    <t>Rückzahlung für Personal des Technischen Dienstes</t>
  </si>
  <si>
    <t>AHV / IV / Krankentaggeldversicherung / ALV</t>
  </si>
  <si>
    <t>Pensionskassen</t>
  </si>
  <si>
    <t>Caisse de pension</t>
  </si>
  <si>
    <t xml:space="preserve">Assurance accidents </t>
  </si>
  <si>
    <t>Assurance maladie</t>
  </si>
  <si>
    <t>Familienzulagen</t>
  </si>
  <si>
    <t>Allocations familiales</t>
  </si>
  <si>
    <t>usw.</t>
  </si>
  <si>
    <t>Etc…</t>
  </si>
  <si>
    <t xml:space="preserve">Krankenschwester/-pfleger Kat. A (temporär) </t>
  </si>
  <si>
    <t>Angestelltes Personal über                                   die Stellenvermittlung</t>
  </si>
  <si>
    <t>Infirmières Cat. A (intérimaires)</t>
  </si>
  <si>
    <t>Personnel engagé par l'intermédiaire              d'un bureau de placement</t>
  </si>
  <si>
    <t>KrankenpflegerIn Kat. B (temporär)</t>
  </si>
  <si>
    <t>Infirmières-assistantes et assistantes en soins  Cat. B (intérimaires)</t>
  </si>
  <si>
    <t>Diplomierte/-r PflegehelferIn Kat. C (temporär)</t>
  </si>
  <si>
    <t>Aides-soignantes qualifiées Cat. C (intérimaires)</t>
  </si>
  <si>
    <t xml:space="preserve">Übriges diplomiertes Pflegepersonal Kat. D (temporär) </t>
  </si>
  <si>
    <t>Autres prof. de soins certifiés Cat. D (intérimaires)</t>
  </si>
  <si>
    <t>Nicht diplomiertes Pflegepersonal Kat. I (temporär)</t>
  </si>
  <si>
    <t>Personnel soignant sans formation Cat. I (intérimaires)</t>
  </si>
  <si>
    <t>ErgotherapeutIn Kat. E (temporär)</t>
  </si>
  <si>
    <t>Ergothérapeutes  Cat. E (intérimaires)</t>
  </si>
  <si>
    <t>PhysiotherapeutIn Kat. F (temporär)</t>
  </si>
  <si>
    <t>Physiothérapeutes Cat. F (intérimaires)</t>
  </si>
  <si>
    <t>Faktura der Schulen für Praktikanten</t>
  </si>
  <si>
    <t>nicht sozialleistungspflichtig</t>
  </si>
  <si>
    <t>non-soumis aux charges sociales</t>
  </si>
  <si>
    <t>Praktikanten Pflegefachfrau</t>
  </si>
  <si>
    <t>Stagiaires infirmières</t>
  </si>
  <si>
    <t>Andre Pflegepraktikanten (FAGE)</t>
  </si>
  <si>
    <t>Autres stagiaires du secteur des soins (ASSC)</t>
  </si>
  <si>
    <t xml:space="preserve">Andere Praktikanten </t>
  </si>
  <si>
    <t>Nicht Pflege (FABE, …)</t>
  </si>
  <si>
    <t>Autres stagiaires</t>
  </si>
  <si>
    <t>Pas secteur des soins (ASE,…)</t>
  </si>
  <si>
    <t>Honorare Stiftungsrat</t>
  </si>
  <si>
    <t>Honoraires du Conseil de Fondation</t>
  </si>
  <si>
    <t>Honorare der Revisoren</t>
  </si>
  <si>
    <t>Honoraires des réviseurs</t>
  </si>
  <si>
    <t>Honorare für temporäres Personal (nicht Pflege)</t>
  </si>
  <si>
    <t>Honoraires pour personnel temporaire non-soignant</t>
  </si>
  <si>
    <t>Provision für Rekrutierung des Pflegepersonals</t>
  </si>
  <si>
    <t>Commission pour recrutement de personnel soignant</t>
  </si>
  <si>
    <t>Provision für Rekrutierung des übrigen Personals</t>
  </si>
  <si>
    <t>Commission pour recrutement de personnel non-soignant</t>
  </si>
  <si>
    <t>Übriger Aufwand für Pflegepersonal</t>
  </si>
  <si>
    <t>Übriger Aufwand für übriges Personal</t>
  </si>
  <si>
    <t>Nicht Pflege</t>
  </si>
  <si>
    <t>Aus- und Weiterbildungskosten für Pflegepersonal</t>
  </si>
  <si>
    <t>Frais de formation du personnel soignant</t>
  </si>
  <si>
    <t>Aus- und Weiterbildungskosten für übriges Personal</t>
  </si>
  <si>
    <t>Frais de formation du personnel non-soignant</t>
  </si>
  <si>
    <t>Reisekosten für Pflegepersonal</t>
  </si>
  <si>
    <t>Reisekosten für übriges Personal</t>
  </si>
  <si>
    <t>Inserate, Rekrutierung des Pflegepersonals</t>
  </si>
  <si>
    <t>Inserate, Rekrutierung des übrigen Personals</t>
  </si>
  <si>
    <t>Übrige Kosten für Pflegepersonal</t>
  </si>
  <si>
    <t>Frais divers du personnel soignant</t>
  </si>
  <si>
    <t>Übrige Kosten für übriges Personal</t>
  </si>
  <si>
    <t>Frais divers du personnel non-soignant</t>
  </si>
  <si>
    <t>Übrige Medikamente</t>
  </si>
  <si>
    <t xml:space="preserve">Nicht SL-Liste </t>
  </si>
  <si>
    <t>Autres médicaments non LS</t>
  </si>
  <si>
    <t>Übriger medizinischer Bedarf</t>
  </si>
  <si>
    <t>Autres moyens médicaux divers</t>
  </si>
  <si>
    <t>Medizinischer Bedarf</t>
  </si>
  <si>
    <t>Matériel médical d'exploitation</t>
  </si>
  <si>
    <t>Instrumente, Utensilien</t>
  </si>
  <si>
    <t>Instruments et ustensiles</t>
  </si>
  <si>
    <t>Pflegematerial nach MIGel</t>
  </si>
  <si>
    <t>Absauggeräte, Applikationshilfen, Bandagen, Gehhilfen, Inhalations- und Atemtherapiegeräte, Inkontinenzhilfen, Messgeräte für Körperzustände/-funktionen, Prothesen, Verbandmaterial…</t>
  </si>
  <si>
    <t>Matériel médical selon LIMA</t>
  </si>
  <si>
    <t>Appareils d'aspiration, moyens d'application, bandages, accessoires de marche, appareils d'inhalation et de respiration, aides pour l'incontinence, appareils de mesure des états et fonctions corporels, prothèses, matériel de pansement…</t>
  </si>
  <si>
    <t>Übriges Pflegematerial</t>
  </si>
  <si>
    <t>Nicht nach MIGel</t>
  </si>
  <si>
    <t>Autre matériel médical non-LIMA</t>
  </si>
  <si>
    <t>Medizinische Leistungen von Dritten</t>
  </si>
  <si>
    <t>Psychiatrische Unterstützung, Analysen…</t>
  </si>
  <si>
    <t>Prestations médicales fournies par des tiers</t>
  </si>
  <si>
    <t>Soutien psychiatrique, analyse…</t>
  </si>
  <si>
    <t>Textilen</t>
  </si>
  <si>
    <t>Haushaltwäsche, Bettwäsche…</t>
  </si>
  <si>
    <t>Lingerie, literie…</t>
  </si>
  <si>
    <t>Berufskleiderung für Pflegepersonal</t>
  </si>
  <si>
    <t>Arbeitshandschuhe, Schürzen…</t>
  </si>
  <si>
    <t>Gants de travail, tabliers…</t>
  </si>
  <si>
    <t>Berufskleiderung für übriges Personal (nicht Pflege)</t>
  </si>
  <si>
    <t>Merceriewaren, Material zum Nähen</t>
  </si>
  <si>
    <t>Papierhandtücher, Textilienersatz…</t>
  </si>
  <si>
    <t>Essuie-mains, papier…</t>
  </si>
  <si>
    <t>Geschirr, Besteck…</t>
  </si>
  <si>
    <t>Teller, verschiedenes Tischmaterial…</t>
  </si>
  <si>
    <t>Vaisselle, couverts de table</t>
  </si>
  <si>
    <t>Assiettes, ustensiles…</t>
  </si>
  <si>
    <t>Reinigungsmittel</t>
  </si>
  <si>
    <t>Produits de nettoyage</t>
  </si>
  <si>
    <t>Waschen, Reinigen durch Dritte</t>
  </si>
  <si>
    <t>Blanchissage, nettoyage par des tiers…</t>
  </si>
  <si>
    <t>Entretien et réparation immeubles</t>
  </si>
  <si>
    <t>Aufzüge, Kühlkammer, Maschinen…</t>
  </si>
  <si>
    <t>Entretien et réparation installations</t>
  </si>
  <si>
    <t>Ascenseurs, chambres froides, machines…</t>
  </si>
  <si>
    <t>Unterhalt und Reparaturen medizinisch technischer Anlagen</t>
  </si>
  <si>
    <t>Entretien et réparation installations médico-techniques</t>
  </si>
  <si>
    <t>Unterhalt und Reparaturen an Fahrzeugen</t>
  </si>
  <si>
    <t>Reparatur, Treibstoff…</t>
  </si>
  <si>
    <t>Entretien et réparation véhicules</t>
  </si>
  <si>
    <t>Réparation, carburant…</t>
  </si>
  <si>
    <t>Glühbirnen, Eisenwaren…</t>
  </si>
  <si>
    <t>Petit outillage et matériel d'atelier</t>
  </si>
  <si>
    <t>Ampoules, quincaillerie…</t>
  </si>
  <si>
    <t>Investitionen Immobilien</t>
  </si>
  <si>
    <t>Investitionen Mobilien</t>
  </si>
  <si>
    <t>Investitionen Anlagen</t>
  </si>
  <si>
    <t>Investitionen medizinisch technischer Installationen</t>
  </si>
  <si>
    <t>Investissements immobiliers</t>
  </si>
  <si>
    <t>Investissements mobiliers</t>
  </si>
  <si>
    <t>Investissements installations</t>
  </si>
  <si>
    <t>Investissements install. médico-techniques</t>
  </si>
  <si>
    <t>Miete des APH</t>
  </si>
  <si>
    <t>Miete von anliegenden Räumlichkeiten</t>
  </si>
  <si>
    <t>Leasing medizinisch technischer Anlagen</t>
  </si>
  <si>
    <t>Leasing Fahrzeuge</t>
  </si>
  <si>
    <t>Leasing, Übrige</t>
  </si>
  <si>
    <t>Autres leasing</t>
  </si>
  <si>
    <t>Intérêts bancaires sur compte-courant</t>
  </si>
  <si>
    <t xml:space="preserve">Kommissionen und Spesen auf Bank- oder Postkonto </t>
  </si>
  <si>
    <t>Commissions et frais bancaires (ou postaux)</t>
  </si>
  <si>
    <t>Abschreibung auf Immobilen</t>
  </si>
  <si>
    <t>Amortissements immeuble</t>
  </si>
  <si>
    <t>Abschreibung auf Mobilien und Anlagen</t>
  </si>
  <si>
    <t>Amortissements mobilier - installations</t>
  </si>
  <si>
    <t>Abschreibung auf medizinisch technischen Anlagen</t>
  </si>
  <si>
    <t>Amortissements install. médico-techniques</t>
  </si>
  <si>
    <t>Abschreibung auf Fahrzeuge</t>
  </si>
  <si>
    <t>Amortissements véhicules</t>
  </si>
  <si>
    <t>Strom</t>
  </si>
  <si>
    <t>Flüssige Brennstoffe, Heizöl</t>
  </si>
  <si>
    <t>Feste Brennstoffe, Holz, Kohle</t>
  </si>
  <si>
    <t>Wasser</t>
  </si>
  <si>
    <t>Eau</t>
  </si>
  <si>
    <t>Bildung von langfristigen Rückstellungen</t>
  </si>
  <si>
    <t>Création de provisions à long terme</t>
  </si>
  <si>
    <t>Rückstellung für Gebäudeerneuerungen</t>
  </si>
  <si>
    <t>Verschiedene Rückstellungen auf Sachanlagen</t>
  </si>
  <si>
    <t>Bildung von Rückstellungen für Risiken und Aufwänden</t>
  </si>
  <si>
    <t>Création de provisions pour risques et charges</t>
  </si>
  <si>
    <t>Rückstellung auf Debitorenverluste</t>
  </si>
  <si>
    <t>Autres provisions</t>
  </si>
  <si>
    <t>Telefon, Porti</t>
  </si>
  <si>
    <t>Téléphones, ports, affranchissements</t>
  </si>
  <si>
    <t>Zeitungen und Fachliteratur</t>
  </si>
  <si>
    <t>Journaux et documentations professionnels</t>
  </si>
  <si>
    <t>Informatikkosten für die Verwaltung</t>
  </si>
  <si>
    <t>Frais informatiques pour l’administration</t>
  </si>
  <si>
    <t>Informatikkosten für den Pflegebereich</t>
  </si>
  <si>
    <t>Kosten für Qualitätssicherung</t>
  </si>
  <si>
    <t>Verwaltungsaufwand</t>
  </si>
  <si>
    <t>Frais d'administration</t>
  </si>
  <si>
    <t>Beratungsaufwand</t>
  </si>
  <si>
    <t>Conseils</t>
  </si>
  <si>
    <t>Berufliche Beiträge</t>
  </si>
  <si>
    <t>VWAP…</t>
  </si>
  <si>
    <t>AVALEMS, …</t>
  </si>
  <si>
    <t>Übriger Büro- und Verwaltungsaufwand</t>
  </si>
  <si>
    <t>Autres frais de bureau et d’administration</t>
  </si>
  <si>
    <t>Animationsmaterial</t>
  </si>
  <si>
    <t>Bastelei, Fotos, …</t>
  </si>
  <si>
    <t>Petit matériel pour animation</t>
  </si>
  <si>
    <t>Bricolage, photos, …</t>
  </si>
  <si>
    <t>Interne Animationsaufwand</t>
  </si>
  <si>
    <t>Orchester…</t>
  </si>
  <si>
    <t>Orchestre…</t>
  </si>
  <si>
    <t>Externe Animationsaufwand</t>
  </si>
  <si>
    <t>Transportkosten…</t>
  </si>
  <si>
    <t>Frais de transport…</t>
  </si>
  <si>
    <t>Sach- und Haftpflichtversicherung</t>
  </si>
  <si>
    <t>Gebühren und Prämien</t>
  </si>
  <si>
    <t>Taxes et cotisations</t>
  </si>
  <si>
    <t>Vorschüsse an Heimbewohner und andere</t>
  </si>
  <si>
    <t>Durchlaufskonto</t>
  </si>
  <si>
    <t>Avances aux pensionnaires et autres</t>
  </si>
  <si>
    <t>compte de passage</t>
  </si>
  <si>
    <t>Sackgeld</t>
  </si>
  <si>
    <t>Argent de poche</t>
  </si>
  <si>
    <t xml:space="preserve">Selbstständige Erwerbstätigkeit </t>
  </si>
  <si>
    <t>Indépendant </t>
  </si>
  <si>
    <t>Pediküre</t>
  </si>
  <si>
    <t>Selbstständige Erwerbstätigkeit</t>
  </si>
  <si>
    <t>Indépendant</t>
  </si>
  <si>
    <t>Forfaits d'assistance-pharmaceutique</t>
  </si>
  <si>
    <t>Beitrag der Krankenversicherer - Walliser Patienten</t>
  </si>
  <si>
    <t>Contributions des assureurs-maladie - patients valaisans</t>
  </si>
  <si>
    <t>Beitrag der Krankenversicherer - Ausserkantonale Patienten</t>
  </si>
  <si>
    <t>Contributions des assureurs-maladie - patients hors canton</t>
  </si>
  <si>
    <t>Beitrag der Krankenversicherer - Ausländern EU (mit Leistungsaushilfe)</t>
  </si>
  <si>
    <t>Contributions des assureurs-maladie - patients étrangers UE (avec entraide en prestation)</t>
  </si>
  <si>
    <t>Beitrag des Kantons Wallis</t>
  </si>
  <si>
    <t>Beitrag der Walliser Gemeinden</t>
  </si>
  <si>
    <t>Beitrag anderer Kantone</t>
  </si>
  <si>
    <t>Akut- und Übergangspflege: Finanzierung der Krankenversicherer</t>
  </si>
  <si>
    <t>Soins aigus et de transition : financement des assureurs-maladie</t>
  </si>
  <si>
    <t>Akut- und Übergangspflege : Finanzierung des Kantons Wallis</t>
  </si>
  <si>
    <t>Soins aigus et de transition : financement du canton du Valais</t>
  </si>
  <si>
    <t>Akut- und Übergangspflege : Finanzierung der Walliser Gemeinden</t>
  </si>
  <si>
    <t>Soins aigus et de transition : financement des communes valaisannes</t>
  </si>
  <si>
    <t>Finanzierung der Krankenversicherer für MiGel-Material</t>
  </si>
  <si>
    <t>Financement des assureurs-maladie pour la matériel Lima</t>
  </si>
  <si>
    <t>Betriebssubvention des Kantons</t>
  </si>
  <si>
    <t>Subvention d'exploitation du canton du Valais</t>
  </si>
  <si>
    <t>Betriebssubvention der Walliser Gemeinden</t>
  </si>
  <si>
    <t>Allocations pour impotent</t>
  </si>
  <si>
    <t>Küche</t>
  </si>
  <si>
    <t>Cuisine</t>
  </si>
  <si>
    <t>Andere Leistungen für Heimbewohner</t>
  </si>
  <si>
    <t>Z.B. Erträge aus Vorschüsse</t>
  </si>
  <si>
    <t>Prestations diverses aux pensionnaires</t>
  </si>
  <si>
    <t>Par exemple produit des avances…</t>
  </si>
  <si>
    <t>Mahlzeitendienst</t>
  </si>
  <si>
    <t>Repas à domicile</t>
  </si>
  <si>
    <t>Mahlzeiten Besucher</t>
  </si>
  <si>
    <t>Repas visiteurs</t>
  </si>
  <si>
    <t>Erträge Cafeteria</t>
  </si>
  <si>
    <t>Produits de la cafétéria</t>
  </si>
  <si>
    <t>Verpflegung</t>
  </si>
  <si>
    <t>Nourriture</t>
  </si>
  <si>
    <t>Unterkunft</t>
  </si>
  <si>
    <t>Logement</t>
  </si>
  <si>
    <t>Übrige Verkäufe</t>
  </si>
  <si>
    <t>ausser medizinischer Bedarf</t>
  </si>
  <si>
    <t>Ventes diverses</t>
  </si>
  <si>
    <t>sauf matériel médical</t>
  </si>
  <si>
    <t>Beitrag der Krankenversicherer</t>
  </si>
  <si>
    <t>Finanzierung der KVG-Pflege</t>
  </si>
  <si>
    <t>Contributions des assureurs-maladie</t>
  </si>
  <si>
    <t>Financement des soins LAMal</t>
  </si>
  <si>
    <t>Beitrag der öffentlichen Hand</t>
  </si>
  <si>
    <t>Contribution des pouvoirs publics valaisans</t>
  </si>
  <si>
    <t>Betriebssubvention der öffentlichen Hand</t>
  </si>
  <si>
    <t>Subvention d'exploitation des pouvoirs publics valaisans</t>
  </si>
  <si>
    <t>Miet- und Kapitalzinsertrag</t>
  </si>
  <si>
    <t>Loyers et produits financiers</t>
  </si>
  <si>
    <t>Miete SMZ</t>
  </si>
  <si>
    <t>Loyer au CMS</t>
  </si>
  <si>
    <t>Kantonale Subventionen</t>
  </si>
  <si>
    <t>Andere Subventionen als diejenigen von DGW (DSW…)</t>
  </si>
  <si>
    <t>Subvention cantonale</t>
  </si>
  <si>
    <t>subventions autres que SSP (SAS, …)</t>
  </si>
  <si>
    <t>Andere kommunale Subventionen</t>
  </si>
  <si>
    <t xml:space="preserve">Autres subventions communales </t>
  </si>
  <si>
    <t>Quellensteuer, interne Veranstaltung…</t>
  </si>
  <si>
    <t>impôts à la source, manifestation interne…</t>
  </si>
  <si>
    <t>Entschädigung für Praxisausbilder</t>
  </si>
  <si>
    <t>Indemnités praticien formateur</t>
  </si>
  <si>
    <t>Löhne des Personal für externe Dienstleistungen</t>
  </si>
  <si>
    <t>Z.B. Ausserbetrieblich in Rechnung gestellte Löhne der Krankenschwester</t>
  </si>
  <si>
    <t>Par exemple salaires des  infirmières facturés hors exploitation</t>
  </si>
  <si>
    <t>Sozialleistungen für externe Dienstleistungen</t>
  </si>
  <si>
    <t>Erträge aus externen Dienstleistungen</t>
  </si>
  <si>
    <t>Einkauf von medizinischem Bedarf für den Weiterverkauf</t>
  </si>
  <si>
    <t>Verkauf von medizinischem Bedarf</t>
  </si>
  <si>
    <t>Wertschriftenertrag</t>
  </si>
  <si>
    <t>Provisions s/titres</t>
  </si>
  <si>
    <t>Wertschriftenaufwand</t>
  </si>
  <si>
    <t>Charges des titres</t>
  </si>
  <si>
    <t>Rückstellung für Wertschriftenverluste</t>
  </si>
  <si>
    <t>Produits des titres</t>
  </si>
  <si>
    <t xml:space="preserve">Ausserordentlicher Aufwand </t>
  </si>
  <si>
    <t>Charges extraordinaires</t>
  </si>
  <si>
    <t>Ausserordentlicher Ertrag</t>
  </si>
  <si>
    <t>Produits extraordinaires</t>
  </si>
  <si>
    <t>Charges exercices antérieurs</t>
  </si>
  <si>
    <t>Produits exercices antérieurs</t>
  </si>
  <si>
    <t>Compte d'exploitation</t>
  </si>
  <si>
    <t>Klasse</t>
  </si>
  <si>
    <t>Unter-gruppe</t>
  </si>
  <si>
    <t>Classe</t>
  </si>
  <si>
    <t>Groupe-sous-gr.</t>
  </si>
  <si>
    <t>BILANZ</t>
  </si>
  <si>
    <t>COMPTES DE BILAN</t>
  </si>
  <si>
    <t>AKTIVEN</t>
  </si>
  <si>
    <t>ACTIF</t>
  </si>
  <si>
    <t>Actifs circulants (mobilisés)</t>
  </si>
  <si>
    <t>Anlagen Fondrechnungen</t>
  </si>
  <si>
    <t>Liquidités immobilisées</t>
  </si>
  <si>
    <t>Financées par des fonds</t>
  </si>
  <si>
    <t>Aktive Berichtigungsposten</t>
  </si>
  <si>
    <t>Actifs correctifs (non-valeur)</t>
  </si>
  <si>
    <t>Aktive Ergänzungsposten</t>
  </si>
  <si>
    <t>Postes d'actifs complémentaires</t>
  </si>
  <si>
    <t>PASSIVEN</t>
  </si>
  <si>
    <t>PASSIF</t>
  </si>
  <si>
    <t>Fremdkapital</t>
  </si>
  <si>
    <t>Capitaux étrangers</t>
  </si>
  <si>
    <t>Fonds und Spenden</t>
  </si>
  <si>
    <t>Fonds et donations</t>
  </si>
  <si>
    <t>Langfristige Rückstellungen und Fonds</t>
  </si>
  <si>
    <t>Provisions et fonds à long terme</t>
  </si>
  <si>
    <t>Rückstellungen für Risiken und Aufwände</t>
  </si>
  <si>
    <t>Provisions pour risques et charges</t>
  </si>
  <si>
    <t>Fonds propres</t>
  </si>
  <si>
    <t>BETRIEBSAUFWAND</t>
  </si>
  <si>
    <t>COMPTES DE RESULTAT</t>
  </si>
  <si>
    <t>BESOLDUNGEN, SOZIALLEISTUNGEN UND HONORARE</t>
  </si>
  <si>
    <t>SALAIRES, CHARGES SOCIALES ET HONORAIRES</t>
  </si>
  <si>
    <t>30-35</t>
  </si>
  <si>
    <t>Besoldungen</t>
  </si>
  <si>
    <t>Gemäss Anhang der Richtlinien                   über die Finanzbuchhaltung</t>
  </si>
  <si>
    <t xml:space="preserve">Selon annexe aux directives sur la comptabilité financière </t>
  </si>
  <si>
    <t>Besoldungen Praktikanten und Lehrlinge Pflege</t>
  </si>
  <si>
    <t>Salaires des stagiaires et apprentis de soins</t>
  </si>
  <si>
    <t xml:space="preserve">Besoldungen Pflegepersonal anderer medizinischer Fachbereiche </t>
  </si>
  <si>
    <t>Personnel soignant des autres disciplines médicales</t>
  </si>
  <si>
    <t>Besoldungen Animations- und Betreuungspersonal</t>
  </si>
  <si>
    <t>Besoldungen Verwaltungspersonal</t>
  </si>
  <si>
    <t>Salaires du personnel de l’administration</t>
  </si>
  <si>
    <t>Honorare für Verwaltungs- und Kontrollinstanzen</t>
  </si>
  <si>
    <t>AHV-pflichtig</t>
  </si>
  <si>
    <t>Honoraires des instances gestion/contrôle</t>
  </si>
  <si>
    <t>Soumis AVS</t>
  </si>
  <si>
    <t>Besoldungen Hausdienstpersonal</t>
  </si>
  <si>
    <t>Salaires du personnel de maison</t>
  </si>
  <si>
    <t>Besoldungen Technischer Dienste</t>
  </si>
  <si>
    <t>Versicherungsrückzahlung bei Erwerbsausfall</t>
  </si>
  <si>
    <t>Rückzahlung für Praktikanten und Lehrlinge Pflege</t>
  </si>
  <si>
    <t>Remboursement pour les stagiaires et apprentis de soins</t>
  </si>
  <si>
    <t>Rückzahlung für PflegepraktikantIn</t>
  </si>
  <si>
    <t>Remboursement stagiaires</t>
  </si>
  <si>
    <t>Rückzahlung Lehrlinge Pflege</t>
  </si>
  <si>
    <t>Remboursement apprentis</t>
  </si>
  <si>
    <t xml:space="preserve">Rückzahlung für Pflegepersonal anderer medizinischer Fachbereiche </t>
  </si>
  <si>
    <t>Remboursement pour le personnel soignant des autres disciplines</t>
  </si>
  <si>
    <t>Remboursement pour le personnel d'encadrement et d'animation</t>
  </si>
  <si>
    <t>Remboursement pour le personnel de l’administration</t>
  </si>
  <si>
    <t>Remboursement pour le personnel de maison</t>
  </si>
  <si>
    <t>Honorare für Leistungen von Dritten</t>
  </si>
  <si>
    <t>Honoraires pour prestations de tiers</t>
  </si>
  <si>
    <t>Honorare Verwaltungsfunktionen</t>
  </si>
  <si>
    <t>Honoraires des fonctions administratives</t>
  </si>
  <si>
    <t>Honorare für temporäres Personal ausserhalb des Pflegebereiches</t>
  </si>
  <si>
    <t>Provision für Personalrekrutierung</t>
  </si>
  <si>
    <t>Commission pour le recrutement du personnel</t>
  </si>
  <si>
    <t>Personalnebenkosten</t>
  </si>
  <si>
    <t>SACHAUFWAND</t>
  </si>
  <si>
    <t>AUTRES CHARGES D'EXPLOITATION</t>
  </si>
  <si>
    <t>Produits alimentaires</t>
  </si>
  <si>
    <t>Haushalt und Reinigung</t>
  </si>
  <si>
    <t>Ménage et nettoyage</t>
  </si>
  <si>
    <t>Haushaltsaufwand</t>
  </si>
  <si>
    <t>Charges ménagères</t>
  </si>
  <si>
    <t>Haushaltsartikel</t>
  </si>
  <si>
    <t>Articles ménagers</t>
  </si>
  <si>
    <t>Wasch- und Reinigungsmittel</t>
  </si>
  <si>
    <t>Produits de lessive et de nettoyage</t>
  </si>
  <si>
    <t>Unterhalt / Reparaturen / Werkzeuge</t>
  </si>
  <si>
    <t>Entretien / réparation / petit outillage</t>
  </si>
  <si>
    <t>Investitionsaufwand</t>
  </si>
  <si>
    <t>Charges des investissements</t>
  </si>
  <si>
    <t>Nicht aktivierte Investitionen</t>
  </si>
  <si>
    <t>Investissements de renouvellement non-activés</t>
  </si>
  <si>
    <t>Begrenzt auf Fr. 5'000.- je Objekt</t>
  </si>
  <si>
    <t>Limitation à fr. 5'000,- par objet</t>
  </si>
  <si>
    <t>Miete</t>
  </si>
  <si>
    <t>Leasing</t>
  </si>
  <si>
    <t>Zinsen und Bankspesen</t>
  </si>
  <si>
    <t>Intérêts et frais bancaires</t>
  </si>
  <si>
    <t>Intérêts hypothécaires</t>
  </si>
  <si>
    <t>Wasser und Energie</t>
  </si>
  <si>
    <t>Eau et énergie</t>
  </si>
  <si>
    <t>Rückstellungen</t>
  </si>
  <si>
    <t>Provisions</t>
  </si>
  <si>
    <t>Büro- und Verwaltungskosten</t>
  </si>
  <si>
    <t>Frais de bureau et d’administration</t>
  </si>
  <si>
    <t>Prämien Sachversicherungen - Gebühren - Steuern</t>
  </si>
  <si>
    <t>Primes d'assurance choses - taxes - impôts</t>
  </si>
  <si>
    <t>Versicherungen und Gebühren</t>
  </si>
  <si>
    <t>Frais d'assurances et taxes diverses</t>
  </si>
  <si>
    <t>Abfallentsorgung, Gebühren auf Wasser und Abwasser</t>
  </si>
  <si>
    <t>Déchets, Taxes eaux &amp; égouts</t>
  </si>
  <si>
    <t>Gebühren auf Wasser und Abwasser</t>
  </si>
  <si>
    <t>Taxes eaux &amp; égouts</t>
  </si>
  <si>
    <t>Verschiedener Aufwand für Heimbewohner</t>
  </si>
  <si>
    <t>Frais divers pour résidants</t>
  </si>
  <si>
    <t>nicht an den Heimbewohner fakturiert</t>
  </si>
  <si>
    <t>non refacturés aux résidants</t>
  </si>
  <si>
    <t>Übriger Aufwand</t>
  </si>
  <si>
    <t>Frais divers</t>
  </si>
  <si>
    <t>VORSCHÜSSE AN HEIMBEWOHNER UND ANDERE</t>
  </si>
  <si>
    <t>AVANCES AUX PENSIONNAIRES ET AUTRES</t>
  </si>
  <si>
    <t>BETRIEBSERTRAG</t>
  </si>
  <si>
    <t>PRODUITS D'EXPLOITATION</t>
  </si>
  <si>
    <t>Eträge der KVG Leistungen</t>
  </si>
  <si>
    <t xml:space="preserve">  Finanzierung der KVG-Pflege</t>
  </si>
  <si>
    <t xml:space="preserve">        Financement des soins LAMal</t>
  </si>
  <si>
    <t>Subvention des Kantons</t>
  </si>
  <si>
    <t>Taxes de pension et prestations aux résidants</t>
  </si>
  <si>
    <t>Übrige Erträge</t>
  </si>
  <si>
    <t>Produits divers</t>
  </si>
  <si>
    <t>AUSSERBETRIEBLICHER AUFWAND UND ERTRAG</t>
  </si>
  <si>
    <t>CHARGES ET PRODUITS HORS EXPLOITATION</t>
  </si>
  <si>
    <t>Externe Dienstleistungen durch das Personal</t>
  </si>
  <si>
    <t>Prestations externes effectuées par le personnel</t>
  </si>
  <si>
    <t>Matériel médical</t>
  </si>
  <si>
    <t>Wertschriftenaufwand und -ertrag</t>
  </si>
  <si>
    <t>Charges et produits sur titres</t>
  </si>
  <si>
    <t>Ausserordentlicher Aufwand und Ertrag</t>
  </si>
  <si>
    <t>Charges et produits extraordinaires</t>
  </si>
  <si>
    <t>Periodenfremder Aufwand und Ertrag</t>
  </si>
  <si>
    <t>Charges et produits exercices antérieurs</t>
  </si>
  <si>
    <t>ABSCHLUSS</t>
  </si>
  <si>
    <t>CLOTURE</t>
  </si>
  <si>
    <t>Compte de pertes et profits</t>
  </si>
  <si>
    <t>Der Kontenrahmen für die APH tritt am 1. Januar 2013 in Kraft.</t>
  </si>
  <si>
    <r>
      <t>Le plan comptable des EMS entre en vigueur au 1</t>
    </r>
    <r>
      <rPr>
        <vertAlign val="superscript"/>
        <sz val="12"/>
        <rFont val="Century Gothic"/>
        <family val="2"/>
      </rPr>
      <t>er</t>
    </r>
    <r>
      <rPr>
        <sz val="12"/>
        <rFont val="Century Gothic"/>
        <family val="2"/>
      </rPr>
      <t xml:space="preserve"> janvier 2013.</t>
    </r>
  </si>
  <si>
    <t>Er ersetzt und hebt den harmonisierten Kontenrahmen der Pflegeheime vom 15. März 2011 auf.</t>
  </si>
  <si>
    <r>
      <t>Il annule et remplace pour les établissements médico-sociaux le plan comptable harmonisé du                       15</t>
    </r>
    <r>
      <rPr>
        <vertAlign val="superscript"/>
        <sz val="12"/>
        <rFont val="Century Gothic"/>
        <family val="2"/>
      </rPr>
      <t xml:space="preserve"> </t>
    </r>
    <r>
      <rPr>
        <sz val="12"/>
        <rFont val="Century Gothic"/>
        <family val="2"/>
      </rPr>
      <t>mars 2011.</t>
    </r>
  </si>
  <si>
    <t>Sitten, den 12. Dezember 2012</t>
  </si>
  <si>
    <t>Sion, le 12 décembre 2012</t>
  </si>
  <si>
    <t>DER CHEF DES DEPARTEMENTS FÜR FINANZEN,</t>
  </si>
  <si>
    <t>LE CHEF DU DEPARTEMENT DES FINANCES,</t>
  </si>
  <si>
    <t>INSITUTIONEN UND GESUNDHEIT</t>
  </si>
  <si>
    <t>DES INSTITUTIONS ET DE LA SANTE</t>
  </si>
  <si>
    <t>Maurice TORNAY</t>
  </si>
  <si>
    <t>PeriID</t>
  </si>
  <si>
    <t>Konto_nummer</t>
  </si>
  <si>
    <t>Kontotyp</t>
  </si>
  <si>
    <t>WaehrungID</t>
  </si>
  <si>
    <t>Sperre_ab_datum</t>
  </si>
  <si>
    <t>SteuerID</t>
  </si>
  <si>
    <t>KA_Nummer</t>
  </si>
  <si>
    <t>KSTdefault</t>
  </si>
  <si>
    <t>periid</t>
  </si>
  <si>
    <t>Typ</t>
  </si>
  <si>
    <t>Type</t>
  </si>
  <si>
    <t xml:space="preserve">Lehrlinge Pflege </t>
  </si>
  <si>
    <t>katyp</t>
  </si>
  <si>
    <t>KA4711</t>
  </si>
  <si>
    <t>Demo-Kostenart</t>
  </si>
  <si>
    <t>Egalisation</t>
  </si>
  <si>
    <t>Durchlaufkonto</t>
  </si>
  <si>
    <t>individuell</t>
  </si>
  <si>
    <t>Rückstellung 13. ML</t>
  </si>
  <si>
    <t>Cumul 13ème</t>
  </si>
  <si>
    <t>Avances salaires</t>
  </si>
  <si>
    <t>Salaires négatifs</t>
  </si>
  <si>
    <t>Negativer Lohn</t>
  </si>
  <si>
    <t>Lohn Auszahlung</t>
  </si>
  <si>
    <t>Paiements salaires</t>
  </si>
  <si>
    <t>Vorauszahlungen Bewohner</t>
  </si>
  <si>
    <t>Avances reçus de pensionnaires</t>
  </si>
  <si>
    <t>Kontenplan 2023</t>
  </si>
  <si>
    <t>Plan comptable 2023</t>
  </si>
  <si>
    <t>Kontenplan 2013 - 2022</t>
  </si>
  <si>
    <t>Plan comptable 2013 - 2022</t>
  </si>
  <si>
    <t>nicht zugewiesene alte Konten</t>
  </si>
  <si>
    <t>anciens comptes pas attribués</t>
  </si>
  <si>
    <t>Pflegefachpersonal Kat D</t>
  </si>
  <si>
    <t xml:space="preserve">PflegehelferIn in Ausbildung Kat. I </t>
  </si>
  <si>
    <t>Frais de 1er établissement et de restructuration</t>
  </si>
  <si>
    <t>Kreditor AHV/ALV</t>
  </si>
  <si>
    <t>Kreditor Quellensteuer</t>
  </si>
  <si>
    <t>Kreditor CIVA/FAK</t>
  </si>
  <si>
    <t>Kreditor UVG</t>
  </si>
  <si>
    <t>Kreditor KTG</t>
  </si>
  <si>
    <t>Kreditor BVG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</si>
</sst>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sz val="10"/>
      <color indexed="9"/>
      <name val="Century Gothic"/>
      <family val="2"/>
    </font>
    <font>
      <sz val="10"/>
      <color indexed="8"/>
      <name val="Century Gothic"/>
      <family val="2"/>
    </font>
    <font>
      <vertAlign val="superscript"/>
      <sz val="10"/>
      <color indexed="8"/>
      <name val="Century Gothic"/>
      <family val="2"/>
    </font>
    <font>
      <sz val="10"/>
      <color indexed="12"/>
      <name val="Century Gothic"/>
      <family val="2"/>
    </font>
    <font>
      <b/>
      <u/>
      <sz val="10"/>
      <color indexed="12"/>
      <name val="Century Gothic"/>
      <family val="2"/>
    </font>
    <font>
      <b/>
      <sz val="10"/>
      <color indexed="12"/>
      <name val="Century Gothic"/>
      <family val="2"/>
    </font>
    <font>
      <sz val="10"/>
      <name val="Arial"/>
      <family val="2"/>
    </font>
    <font>
      <b/>
      <sz val="10"/>
      <color indexed="8"/>
      <name val="Century Gothic"/>
      <family val="2"/>
    </font>
    <font>
      <b/>
      <sz val="10"/>
      <color indexed="10"/>
      <name val="Century Gothic"/>
      <family val="2"/>
    </font>
    <font>
      <b/>
      <u/>
      <sz val="10"/>
      <color indexed="9"/>
      <name val="Century Gothic"/>
      <family val="2"/>
    </font>
    <font>
      <b/>
      <sz val="10"/>
      <color indexed="9"/>
      <name val="Century Gothic"/>
      <family val="2"/>
    </font>
    <font>
      <b/>
      <u/>
      <sz val="10"/>
      <color indexed="8"/>
      <name val="Century Gothic"/>
      <family val="2"/>
    </font>
    <font>
      <sz val="12"/>
      <name val="Century Gothic"/>
      <family val="2"/>
    </font>
    <font>
      <vertAlign val="superscript"/>
      <sz val="12"/>
      <name val="Century Gothic"/>
      <family val="2"/>
    </font>
    <font>
      <b/>
      <sz val="1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1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59">
    <xf numFmtId="0" fontId="0" fillId="0" borderId="0" xfId="0"/>
    <xf numFmtId="0" fontId="1" fillId="2" borderId="1" xfId="0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6" fillId="0" borderId="3" xfId="0" applyFont="1" applyBorder="1"/>
    <xf numFmtId="0" fontId="6" fillId="0" borderId="4" xfId="0" applyFont="1" applyBorder="1"/>
    <xf numFmtId="0" fontId="0" fillId="0" borderId="3" xfId="0" applyBorder="1"/>
    <xf numFmtId="0" fontId="5" fillId="3" borderId="1" xfId="0" applyFont="1" applyFill="1" applyBorder="1"/>
    <xf numFmtId="0" fontId="5" fillId="3" borderId="2" xfId="0" applyFont="1" applyFill="1" applyBorder="1"/>
    <xf numFmtId="0" fontId="6" fillId="0" borderId="6" xfId="0" applyFont="1" applyBorder="1"/>
    <xf numFmtId="0" fontId="1" fillId="2" borderId="7" xfId="0" applyFont="1" applyFill="1" applyBorder="1"/>
    <xf numFmtId="0" fontId="1" fillId="2" borderId="8" xfId="0" applyFont="1" applyFill="1" applyBorder="1"/>
    <xf numFmtId="0" fontId="5" fillId="3" borderId="9" xfId="0" applyFont="1" applyFill="1" applyBorder="1"/>
    <xf numFmtId="0" fontId="5" fillId="3" borderId="10" xfId="0" applyFont="1" applyFill="1" applyBorder="1"/>
    <xf numFmtId="0" fontId="6" fillId="0" borderId="5" xfId="0" applyFont="1" applyBorder="1"/>
    <xf numFmtId="0" fontId="6" fillId="0" borderId="11" xfId="0" applyFont="1" applyBorder="1"/>
    <xf numFmtId="0" fontId="6" fillId="0" borderId="9" xfId="0" applyFont="1" applyBorder="1"/>
    <xf numFmtId="0" fontId="6" fillId="0" borderId="0" xfId="0" applyFont="1"/>
    <xf numFmtId="0" fontId="2" fillId="0" borderId="0" xfId="0" applyFont="1"/>
    <xf numFmtId="0" fontId="2" fillId="0" borderId="0" xfId="0" quotePrefix="1" applyFont="1"/>
    <xf numFmtId="0" fontId="5" fillId="2" borderId="2" xfId="0" applyFont="1" applyFill="1" applyBorder="1"/>
    <xf numFmtId="0" fontId="5" fillId="3" borderId="12" xfId="0" applyFont="1" applyFill="1" applyBorder="1"/>
    <xf numFmtId="0" fontId="0" fillId="0" borderId="5" xfId="0" applyBorder="1"/>
    <xf numFmtId="0" fontId="6" fillId="0" borderId="10" xfId="0" applyFont="1" applyBorder="1"/>
    <xf numFmtId="0" fontId="6" fillId="0" borderId="13" xfId="0" applyFont="1" applyBorder="1"/>
    <xf numFmtId="0" fontId="0" fillId="0" borderId="14" xfId="0" applyBorder="1"/>
    <xf numFmtId="0" fontId="6" fillId="0" borderId="15" xfId="0" applyFont="1" applyBorder="1"/>
    <xf numFmtId="0" fontId="1" fillId="4" borderId="16" xfId="0" applyFont="1" applyFill="1" applyBorder="1"/>
    <xf numFmtId="0" fontId="11" fillId="6" borderId="12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top" wrapText="1"/>
    </xf>
    <xf numFmtId="0" fontId="12" fillId="0" borderId="12" xfId="0" applyFont="1" applyBorder="1" applyAlignment="1">
      <alignment vertical="top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12" fillId="0" borderId="12" xfId="0" applyFont="1" applyFill="1" applyBorder="1" applyAlignment="1">
      <alignment vertical="top" wrapText="1"/>
    </xf>
    <xf numFmtId="0" fontId="12" fillId="0" borderId="1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7" borderId="12" xfId="0" applyFont="1" applyFill="1" applyBorder="1" applyAlignment="1">
      <alignment horizontal="center" vertical="top" wrapText="1"/>
    </xf>
    <xf numFmtId="0" fontId="12" fillId="7" borderId="12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top" wrapText="1"/>
    </xf>
    <xf numFmtId="0" fontId="14" fillId="8" borderId="12" xfId="0" applyFont="1" applyFill="1" applyBorder="1" applyAlignment="1">
      <alignment horizontal="center" vertical="top" wrapText="1"/>
    </xf>
    <xf numFmtId="0" fontId="15" fillId="8" borderId="12" xfId="0" applyFont="1" applyFill="1" applyBorder="1" applyAlignment="1">
      <alignment vertical="top" wrapText="1"/>
    </xf>
    <xf numFmtId="0" fontId="12" fillId="0" borderId="12" xfId="0" applyFont="1" applyBorder="1" applyAlignment="1">
      <alignment horizontal="right" vertical="top" wrapText="1"/>
    </xf>
    <xf numFmtId="0" fontId="16" fillId="8" borderId="12" xfId="0" applyFont="1" applyFill="1" applyBorder="1" applyAlignment="1">
      <alignment horizontal="center" vertical="top" wrapText="1"/>
    </xf>
    <xf numFmtId="0" fontId="14" fillId="8" borderId="12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vertical="center" wrapText="1"/>
    </xf>
    <xf numFmtId="0" fontId="12" fillId="0" borderId="12" xfId="0" applyFont="1" applyBorder="1" applyAlignment="1">
      <alignment horizontal="right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7" fillId="0" borderId="12" xfId="0" applyFont="1" applyBorder="1"/>
    <xf numFmtId="0" fontId="17" fillId="0" borderId="12" xfId="0" applyFont="1" applyBorder="1" applyAlignment="1">
      <alignment vertical="center"/>
    </xf>
    <xf numFmtId="0" fontId="12" fillId="0" borderId="12" xfId="0" applyFont="1" applyBorder="1" applyAlignment="1">
      <alignment wrapText="1"/>
    </xf>
    <xf numFmtId="0" fontId="15" fillId="8" borderId="7" xfId="0" applyFont="1" applyFill="1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 wrapText="1"/>
    </xf>
    <xf numFmtId="0" fontId="16" fillId="9" borderId="12" xfId="0" applyFont="1" applyFill="1" applyBorder="1" applyAlignment="1">
      <alignment horizontal="center" vertical="top" wrapText="1"/>
    </xf>
    <xf numFmtId="0" fontId="15" fillId="9" borderId="12" xfId="0" applyFont="1" applyFill="1" applyBorder="1" applyAlignment="1">
      <alignment vertical="top" wrapText="1"/>
    </xf>
    <xf numFmtId="0" fontId="18" fillId="9" borderId="12" xfId="0" applyFont="1" applyFill="1" applyBorder="1" applyAlignment="1">
      <alignment horizontal="center" vertical="top" wrapText="1"/>
    </xf>
    <xf numFmtId="0" fontId="16" fillId="9" borderId="12" xfId="0" applyFont="1" applyFill="1" applyBorder="1" applyAlignment="1">
      <alignment horizontal="center" vertical="center" wrapText="1"/>
    </xf>
    <xf numFmtId="0" fontId="15" fillId="9" borderId="12" xfId="0" applyFont="1" applyFill="1" applyBorder="1" applyAlignment="1">
      <alignment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right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right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top" wrapText="1"/>
    </xf>
    <xf numFmtId="0" fontId="12" fillId="0" borderId="19" xfId="0" applyFont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top" wrapText="1"/>
    </xf>
    <xf numFmtId="0" fontId="12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vertical="center" wrapText="1"/>
    </xf>
    <xf numFmtId="0" fontId="12" fillId="0" borderId="7" xfId="0" applyFont="1" applyBorder="1" applyAlignment="1">
      <alignment vertical="top" wrapText="1"/>
    </xf>
    <xf numFmtId="0" fontId="12" fillId="0" borderId="7" xfId="0" applyFont="1" applyFill="1" applyBorder="1" applyAlignment="1">
      <alignment vertical="top" wrapText="1"/>
    </xf>
    <xf numFmtId="0" fontId="12" fillId="0" borderId="8" xfId="0" applyFont="1" applyFill="1" applyBorder="1" applyAlignment="1">
      <alignment horizontal="left" vertical="top" wrapText="1"/>
    </xf>
    <xf numFmtId="0" fontId="14" fillId="9" borderId="12" xfId="0" applyFont="1" applyFill="1" applyBorder="1" applyAlignment="1">
      <alignment horizontal="center" vertical="top" wrapText="1"/>
    </xf>
    <xf numFmtId="0" fontId="12" fillId="9" borderId="12" xfId="0" applyFont="1" applyFill="1" applyBorder="1" applyAlignment="1">
      <alignment horizontal="center" vertical="top" wrapText="1"/>
    </xf>
    <xf numFmtId="0" fontId="14" fillId="9" borderId="12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vertical="top" wrapText="1"/>
    </xf>
    <xf numFmtId="0" fontId="17" fillId="0" borderId="0" xfId="0" applyFont="1" applyFill="1" applyBorder="1"/>
    <xf numFmtId="0" fontId="11" fillId="10" borderId="12" xfId="0" applyFont="1" applyFill="1" applyBorder="1" applyAlignment="1">
      <alignment horizontal="center" vertical="top" wrapText="1"/>
    </xf>
    <xf numFmtId="0" fontId="20" fillId="10" borderId="12" xfId="0" applyFont="1" applyFill="1" applyBorder="1" applyAlignment="1">
      <alignment vertical="top" wrapText="1"/>
    </xf>
    <xf numFmtId="0" fontId="12" fillId="10" borderId="12" xfId="0" applyFont="1" applyFill="1" applyBorder="1" applyAlignment="1">
      <alignment horizontal="center" vertical="center" wrapText="1"/>
    </xf>
    <xf numFmtId="0" fontId="20" fillId="10" borderId="12" xfId="0" applyFont="1" applyFill="1" applyBorder="1" applyAlignment="1">
      <alignment vertical="center" wrapText="1"/>
    </xf>
    <xf numFmtId="0" fontId="21" fillId="11" borderId="12" xfId="0" applyFont="1" applyFill="1" applyBorder="1" applyAlignment="1">
      <alignment horizontal="center" vertical="top" wrapText="1"/>
    </xf>
    <xf numFmtId="0" fontId="11" fillId="11" borderId="12" xfId="0" applyFont="1" applyFill="1" applyBorder="1" applyAlignment="1">
      <alignment horizontal="center" vertical="top" wrapText="1"/>
    </xf>
    <xf numFmtId="0" fontId="20" fillId="11" borderId="12" xfId="0" applyFont="1" applyFill="1" applyBorder="1" applyAlignment="1">
      <alignment vertical="top" wrapText="1"/>
    </xf>
    <xf numFmtId="0" fontId="21" fillId="11" borderId="12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20" fillId="11" borderId="12" xfId="0" applyFont="1" applyFill="1" applyBorder="1" applyAlignment="1">
      <alignment vertical="center" wrapText="1"/>
    </xf>
    <xf numFmtId="0" fontId="21" fillId="0" borderId="12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right" vertical="top" wrapText="1"/>
    </xf>
    <xf numFmtId="0" fontId="2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right" vertical="center" wrapText="1"/>
    </xf>
    <xf numFmtId="0" fontId="16" fillId="0" borderId="12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right" vertical="top" wrapText="1"/>
    </xf>
    <xf numFmtId="0" fontId="16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right" vertical="center" wrapText="1"/>
    </xf>
    <xf numFmtId="0" fontId="17" fillId="0" borderId="0" xfId="0" applyFont="1"/>
    <xf numFmtId="0" fontId="18" fillId="0" borderId="21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right" vertical="top" wrapText="1"/>
    </xf>
    <xf numFmtId="0" fontId="1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11" borderId="12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top" wrapText="1"/>
    </xf>
    <xf numFmtId="0" fontId="12" fillId="8" borderId="12" xfId="0" applyFont="1" applyFill="1" applyBorder="1" applyAlignment="1">
      <alignment horizontal="center" vertical="top" wrapText="1"/>
    </xf>
    <xf numFmtId="0" fontId="17" fillId="0" borderId="21" xfId="0" applyFont="1" applyBorder="1"/>
    <xf numFmtId="0" fontId="18" fillId="10" borderId="18" xfId="0" applyFont="1" applyFill="1" applyBorder="1" applyAlignment="1">
      <alignment horizontal="right" vertical="top" wrapText="1"/>
    </xf>
    <xf numFmtId="0" fontId="18" fillId="10" borderId="18" xfId="0" applyFont="1" applyFill="1" applyBorder="1" applyAlignment="1">
      <alignment horizontal="center" vertical="top" wrapText="1"/>
    </xf>
    <xf numFmtId="0" fontId="12" fillId="10" borderId="18" xfId="0" applyFont="1" applyFill="1" applyBorder="1" applyAlignment="1">
      <alignment horizontal="center" vertical="top" wrapText="1"/>
    </xf>
    <xf numFmtId="0" fontId="20" fillId="10" borderId="18" xfId="0" applyFont="1" applyFill="1" applyBorder="1" applyAlignment="1">
      <alignment vertical="top" wrapText="1"/>
    </xf>
    <xf numFmtId="0" fontId="18" fillId="10" borderId="12" xfId="0" applyFont="1" applyFill="1" applyBorder="1" applyAlignment="1">
      <alignment horizontal="right" vertical="center" wrapText="1"/>
    </xf>
    <xf numFmtId="0" fontId="18" fillId="10" borderId="12" xfId="0" applyFont="1" applyFill="1" applyBorder="1" applyAlignment="1">
      <alignment horizontal="center" vertical="center" wrapText="1"/>
    </xf>
    <xf numFmtId="0" fontId="11" fillId="10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right" vertical="top" wrapText="1"/>
    </xf>
    <xf numFmtId="0" fontId="16" fillId="8" borderId="12" xfId="0" applyFont="1" applyFill="1" applyBorder="1" applyAlignment="1">
      <alignment horizontal="right" vertical="center" wrapText="1"/>
    </xf>
    <xf numFmtId="0" fontId="18" fillId="8" borderId="12" xfId="0" applyFont="1" applyFill="1" applyBorder="1" applyAlignment="1">
      <alignment horizontal="right" vertical="top" wrapText="1"/>
    </xf>
    <xf numFmtId="0" fontId="16" fillId="0" borderId="12" xfId="0" applyFont="1" applyFill="1" applyBorder="1" applyAlignment="1">
      <alignment horizontal="right" vertical="center" wrapText="1"/>
    </xf>
    <xf numFmtId="0" fontId="15" fillId="8" borderId="7" xfId="0" applyFont="1" applyFill="1" applyBorder="1" applyAlignment="1">
      <alignment horizontal="left" vertical="top" wrapText="1"/>
    </xf>
    <xf numFmtId="0" fontId="16" fillId="9" borderId="12" xfId="0" applyFont="1" applyFill="1" applyBorder="1" applyAlignment="1">
      <alignment horizontal="right" vertical="top" wrapText="1"/>
    </xf>
    <xf numFmtId="0" fontId="16" fillId="9" borderId="12" xfId="0" applyFont="1" applyFill="1" applyBorder="1" applyAlignment="1">
      <alignment horizontal="right" vertical="center" wrapText="1"/>
    </xf>
    <xf numFmtId="0" fontId="18" fillId="0" borderId="21" xfId="0" applyFont="1" applyBorder="1" applyAlignment="1">
      <alignment horizontal="right" vertical="center" wrapText="1"/>
    </xf>
    <xf numFmtId="0" fontId="18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right" vertical="center" wrapText="1"/>
    </xf>
    <xf numFmtId="0" fontId="12" fillId="11" borderId="12" xfId="0" applyFont="1" applyFill="1" applyBorder="1" applyAlignment="1">
      <alignment horizontal="center" vertical="top" wrapText="1"/>
    </xf>
    <xf numFmtId="0" fontId="14" fillId="0" borderId="12" xfId="0" applyFont="1" applyBorder="1" applyAlignment="1">
      <alignment horizontal="right" vertical="top" wrapText="1"/>
    </xf>
    <xf numFmtId="0" fontId="14" fillId="0" borderId="12" xfId="0" applyFont="1" applyBorder="1" applyAlignment="1">
      <alignment horizontal="center" vertical="top" wrapText="1"/>
    </xf>
    <xf numFmtId="0" fontId="16" fillId="0" borderId="12" xfId="0" applyFont="1" applyBorder="1" applyAlignment="1">
      <alignment vertical="top" wrapText="1"/>
    </xf>
    <xf numFmtId="0" fontId="12" fillId="9" borderId="12" xfId="0" applyFont="1" applyFill="1" applyBorder="1" applyAlignment="1">
      <alignment horizontal="right" vertical="top" wrapText="1"/>
    </xf>
    <xf numFmtId="0" fontId="18" fillId="8" borderId="12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top" wrapText="1"/>
    </xf>
    <xf numFmtId="0" fontId="14" fillId="8" borderId="12" xfId="0" applyFont="1" applyFill="1" applyBorder="1" applyAlignment="1">
      <alignment horizontal="right" vertical="top" wrapText="1"/>
    </xf>
    <xf numFmtId="0" fontId="14" fillId="8" borderId="12" xfId="0" applyFont="1" applyFill="1" applyBorder="1" applyAlignment="1">
      <alignment horizontal="right" vertical="center" wrapText="1"/>
    </xf>
    <xf numFmtId="0" fontId="12" fillId="8" borderId="12" xfId="0" applyFont="1" applyFill="1" applyBorder="1" applyAlignment="1">
      <alignment horizontal="right" vertical="top" wrapText="1"/>
    </xf>
    <xf numFmtId="0" fontId="14" fillId="8" borderId="18" xfId="0" applyFont="1" applyFill="1" applyBorder="1" applyAlignment="1">
      <alignment horizontal="right" vertical="top" wrapText="1"/>
    </xf>
    <xf numFmtId="0" fontId="21" fillId="11" borderId="12" xfId="0" applyFont="1" applyFill="1" applyBorder="1" applyAlignment="1">
      <alignment vertical="top" wrapText="1"/>
    </xf>
    <xf numFmtId="0" fontId="20" fillId="0" borderId="12" xfId="0" applyFont="1" applyBorder="1" applyAlignment="1">
      <alignment vertical="top" wrapText="1"/>
    </xf>
    <xf numFmtId="0" fontId="22" fillId="0" borderId="12" xfId="0" applyFont="1" applyBorder="1" applyAlignment="1">
      <alignment vertical="top" wrapText="1"/>
    </xf>
    <xf numFmtId="0" fontId="17" fillId="0" borderId="17" xfId="0" applyFont="1" applyBorder="1" applyAlignment="1">
      <alignment vertical="center"/>
    </xf>
    <xf numFmtId="0" fontId="18" fillId="0" borderId="18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0" borderId="8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right" vertical="center" wrapText="1"/>
    </xf>
    <xf numFmtId="0" fontId="16" fillId="9" borderId="18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top" wrapText="1"/>
    </xf>
    <xf numFmtId="0" fontId="15" fillId="9" borderId="18" xfId="0" applyFont="1" applyFill="1" applyBorder="1" applyAlignment="1">
      <alignment vertical="top" wrapText="1"/>
    </xf>
    <xf numFmtId="0" fontId="21" fillId="11" borderId="18" xfId="0" applyFont="1" applyFill="1" applyBorder="1" applyAlignment="1">
      <alignment horizontal="center" vertical="top" wrapText="1"/>
    </xf>
    <xf numFmtId="0" fontId="11" fillId="11" borderId="18" xfId="0" applyFont="1" applyFill="1" applyBorder="1" applyAlignment="1">
      <alignment horizontal="center" vertical="top" wrapText="1"/>
    </xf>
    <xf numFmtId="0" fontId="20" fillId="11" borderId="18" xfId="0" applyFont="1" applyFill="1" applyBorder="1" applyAlignment="1">
      <alignment vertical="top" wrapText="1"/>
    </xf>
    <xf numFmtId="0" fontId="12" fillId="11" borderId="18" xfId="0" applyFont="1" applyFill="1" applyBorder="1" applyAlignment="1">
      <alignment horizontal="center" vertical="top" wrapText="1"/>
    </xf>
    <xf numFmtId="0" fontId="18" fillId="12" borderId="12" xfId="0" applyFont="1" applyFill="1" applyBorder="1" applyAlignment="1">
      <alignment horizontal="center" vertical="top" wrapText="1"/>
    </xf>
    <xf numFmtId="0" fontId="12" fillId="12" borderId="12" xfId="0" applyFont="1" applyFill="1" applyBorder="1" applyAlignment="1">
      <alignment horizontal="center" vertical="top" wrapText="1"/>
    </xf>
    <xf numFmtId="0" fontId="18" fillId="12" borderId="12" xfId="0" applyFont="1" applyFill="1" applyBorder="1" applyAlignment="1">
      <alignment horizontal="right" vertical="top" wrapText="1"/>
    </xf>
    <xf numFmtId="0" fontId="18" fillId="12" borderId="12" xfId="0" applyFont="1" applyFill="1" applyBorder="1" applyAlignment="1">
      <alignment horizontal="center" vertical="center" wrapText="1"/>
    </xf>
    <xf numFmtId="0" fontId="12" fillId="12" borderId="12" xfId="0" applyFont="1" applyFill="1" applyBorder="1" applyAlignment="1">
      <alignment horizontal="center" vertical="center" wrapText="1"/>
    </xf>
    <xf numFmtId="0" fontId="18" fillId="12" borderId="12" xfId="0" applyFont="1" applyFill="1" applyBorder="1" applyAlignment="1">
      <alignment horizontal="right" vertical="center" wrapText="1"/>
    </xf>
    <xf numFmtId="0" fontId="18" fillId="12" borderId="0" xfId="0" applyFont="1" applyFill="1" applyBorder="1" applyAlignment="1">
      <alignment horizontal="center" vertical="top" wrapText="1"/>
    </xf>
    <xf numFmtId="0" fontId="12" fillId="12" borderId="0" xfId="0" applyFont="1" applyFill="1" applyBorder="1" applyAlignment="1">
      <alignment horizontal="center" vertical="top" wrapText="1"/>
    </xf>
    <xf numFmtId="0" fontId="18" fillId="12" borderId="0" xfId="0" applyFont="1" applyFill="1" applyBorder="1" applyAlignment="1">
      <alignment horizontal="right" vertical="top" wrapText="1"/>
    </xf>
    <xf numFmtId="0" fontId="18" fillId="12" borderId="0" xfId="0" applyFont="1" applyFill="1" applyBorder="1" applyAlignment="1">
      <alignment horizontal="center" vertical="center" wrapText="1"/>
    </xf>
    <xf numFmtId="0" fontId="12" fillId="12" borderId="0" xfId="0" applyFont="1" applyFill="1" applyBorder="1" applyAlignment="1">
      <alignment horizontal="center" vertical="center" wrapText="1"/>
    </xf>
    <xf numFmtId="0" fontId="18" fillId="12" borderId="0" xfId="0" applyFont="1" applyFill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1" fillId="13" borderId="16" xfId="0" applyFont="1" applyFill="1" applyBorder="1"/>
    <xf numFmtId="0" fontId="0" fillId="4" borderId="0" xfId="0" applyFill="1"/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right" wrapText="1"/>
    </xf>
    <xf numFmtId="0" fontId="0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wrapText="1"/>
    </xf>
    <xf numFmtId="0" fontId="25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 wrapText="1"/>
    </xf>
    <xf numFmtId="0" fontId="4" fillId="4" borderId="12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wrapText="1"/>
    </xf>
    <xf numFmtId="0" fontId="1" fillId="2" borderId="12" xfId="0" applyFont="1" applyFill="1" applyBorder="1" applyAlignment="1">
      <alignment horizontal="left" wrapText="1"/>
    </xf>
    <xf numFmtId="0" fontId="5" fillId="3" borderId="12" xfId="0" applyFont="1" applyFill="1" applyBorder="1" applyAlignment="1">
      <alignment horizontal="left" wrapText="1"/>
    </xf>
    <xf numFmtId="0" fontId="5" fillId="5" borderId="12" xfId="0" applyFont="1" applyFill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6" fillId="5" borderId="12" xfId="0" applyFont="1" applyFill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5" borderId="12" xfId="0" applyFont="1" applyFill="1" applyBorder="1" applyAlignment="1">
      <alignment horizontal="right" wrapText="1"/>
    </xf>
    <xf numFmtId="0" fontId="6" fillId="0" borderId="12" xfId="0" applyFont="1" applyBorder="1" applyAlignment="1">
      <alignment horizontal="right" wrapText="1"/>
    </xf>
    <xf numFmtId="0" fontId="5" fillId="5" borderId="12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 wrapText="1"/>
    </xf>
    <xf numFmtId="0" fontId="0" fillId="5" borderId="12" xfId="0" applyFont="1" applyFill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0" fillId="0" borderId="12" xfId="0" applyFont="1" applyBorder="1" applyAlignment="1">
      <alignment horizontal="left" wrapText="1"/>
    </xf>
    <xf numFmtId="0" fontId="3" fillId="5" borderId="12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Fill="1" applyBorder="1" applyAlignment="1">
      <alignment wrapText="1"/>
    </xf>
    <xf numFmtId="0" fontId="1" fillId="4" borderId="12" xfId="0" applyFont="1" applyFill="1" applyBorder="1" applyAlignment="1">
      <alignment horizontal="right" wrapText="1"/>
    </xf>
    <xf numFmtId="0" fontId="4" fillId="4" borderId="12" xfId="0" applyFont="1" applyFill="1" applyBorder="1" applyAlignment="1">
      <alignment horizontal="right" wrapText="1"/>
    </xf>
    <xf numFmtId="0" fontId="1" fillId="2" borderId="12" xfId="0" applyFont="1" applyFill="1" applyBorder="1" applyAlignment="1">
      <alignment horizontal="right" wrapText="1"/>
    </xf>
    <xf numFmtId="0" fontId="5" fillId="3" borderId="12" xfId="0" applyFont="1" applyFill="1" applyBorder="1" applyAlignment="1">
      <alignment horizontal="right" wrapText="1"/>
    </xf>
    <xf numFmtId="0" fontId="5" fillId="0" borderId="12" xfId="0" applyFont="1" applyBorder="1" applyAlignment="1">
      <alignment horizontal="right" wrapText="1"/>
    </xf>
    <xf numFmtId="0" fontId="0" fillId="5" borderId="12" xfId="0" applyFont="1" applyFill="1" applyBorder="1" applyAlignment="1">
      <alignment horizontal="right" wrapText="1"/>
    </xf>
    <xf numFmtId="0" fontId="3" fillId="0" borderId="12" xfId="0" applyFont="1" applyBorder="1" applyAlignment="1">
      <alignment horizontal="right" wrapText="1"/>
    </xf>
    <xf numFmtId="0" fontId="0" fillId="0" borderId="12" xfId="0" applyFont="1" applyBorder="1" applyAlignment="1">
      <alignment horizontal="right" wrapText="1"/>
    </xf>
    <xf numFmtId="0" fontId="3" fillId="5" borderId="12" xfId="0" applyFont="1" applyFill="1" applyBorder="1" applyAlignment="1">
      <alignment horizontal="right" wrapText="1"/>
    </xf>
    <xf numFmtId="0" fontId="2" fillId="0" borderId="12" xfId="0" applyFont="1" applyBorder="1" applyAlignment="1">
      <alignment horizontal="right" vertical="center" wrapText="1"/>
    </xf>
    <xf numFmtId="0" fontId="5" fillId="3" borderId="12" xfId="0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wrapText="1"/>
    </xf>
    <xf numFmtId="0" fontId="2" fillId="0" borderId="12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1" fillId="2" borderId="12" xfId="0" applyFont="1" applyFill="1" applyBorder="1" applyAlignment="1">
      <alignment horizontal="right"/>
    </xf>
    <xf numFmtId="0" fontId="3" fillId="0" borderId="0" xfId="0" applyFont="1" applyAlignment="1"/>
    <xf numFmtId="0" fontId="0" fillId="0" borderId="0" xfId="0" applyFont="1"/>
    <xf numFmtId="0" fontId="3" fillId="0" borderId="0" xfId="0" applyFont="1"/>
    <xf numFmtId="0" fontId="25" fillId="0" borderId="0" xfId="0" applyFont="1" applyAlignment="1"/>
    <xf numFmtId="0" fontId="23" fillId="0" borderId="0" xfId="0" applyFont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left" vertical="center" wrapText="1"/>
    </xf>
    <xf numFmtId="0" fontId="15" fillId="9" borderId="8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left" vertical="center" wrapText="1"/>
    </xf>
    <xf numFmtId="0" fontId="15" fillId="9" borderId="7" xfId="0" applyFont="1" applyFill="1" applyBorder="1" applyAlignment="1">
      <alignment horizontal="left" vertical="top" wrapText="1"/>
    </xf>
    <xf numFmtId="0" fontId="15" fillId="9" borderId="8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5" fillId="8" borderId="7" xfId="0" applyFont="1" applyFill="1" applyBorder="1" applyAlignment="1">
      <alignment horizontal="left" vertical="center" wrapText="1"/>
    </xf>
    <xf numFmtId="0" fontId="15" fillId="8" borderId="8" xfId="0" applyFont="1" applyFill="1" applyBorder="1" applyAlignment="1">
      <alignment horizontal="left" vertical="center" wrapText="1"/>
    </xf>
    <xf numFmtId="0" fontId="15" fillId="8" borderId="7" xfId="0" applyFont="1" applyFill="1" applyBorder="1" applyAlignment="1">
      <alignment horizontal="left" vertical="top" wrapText="1"/>
    </xf>
    <xf numFmtId="0" fontId="15" fillId="8" borderId="8" xfId="0" applyFont="1" applyFill="1" applyBorder="1" applyAlignment="1">
      <alignment horizontal="left" vertical="top" wrapText="1"/>
    </xf>
    <xf numFmtId="0" fontId="20" fillId="11" borderId="7" xfId="0" applyFont="1" applyFill="1" applyBorder="1" applyAlignment="1">
      <alignment horizontal="left" vertical="top" wrapText="1"/>
    </xf>
    <xf numFmtId="0" fontId="20" fillId="11" borderId="8" xfId="0" applyFont="1" applyFill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5" fillId="8" borderId="12" xfId="0" applyFont="1" applyFill="1" applyBorder="1" applyAlignment="1">
      <alignment vertical="top" wrapText="1"/>
    </xf>
    <xf numFmtId="0" fontId="15" fillId="8" borderId="12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left" vertical="center" wrapText="1"/>
    </xf>
    <xf numFmtId="0" fontId="20" fillId="11" borderId="8" xfId="0" applyFont="1" applyFill="1" applyBorder="1" applyAlignment="1">
      <alignment horizontal="left" vertical="center" wrapText="1"/>
    </xf>
  </cellXfs>
  <cellStyles count="31">
    <cellStyle name="Besuchter Hyperlink" xfId="30" builtinId="9" hidden="1"/>
    <cellStyle name="Besuchter Hyperlink" xfId="14" builtinId="9" hidden="1"/>
    <cellStyle name="Besuchter Hyperlink" xfId="6" builtinId="9" hidden="1"/>
    <cellStyle name="Besuchter Hyperlink" xfId="18" builtinId="9" hidden="1"/>
    <cellStyle name="Besuchter Hyperlink" xfId="12" builtinId="9" hidden="1"/>
    <cellStyle name="Besuchter Hyperlink" xfId="8" builtinId="9" hidden="1"/>
    <cellStyle name="Besuchter Hyperlink" xfId="10" builtinId="9" hidden="1"/>
    <cellStyle name="Besuchter Hyperlink" xfId="2" builtinId="9" hidden="1"/>
    <cellStyle name="Besuchter Hyperlink" xfId="20" builtinId="9" hidden="1"/>
    <cellStyle name="Besuchter Hyperlink" xfId="4" builtinId="9" hidden="1"/>
    <cellStyle name="Besuchter Hyperlink" xfId="24" builtinId="9" hidden="1"/>
    <cellStyle name="Besuchter Hyperlink" xfId="28" builtinId="9" hidden="1"/>
    <cellStyle name="Besuchter Hyperlink" xfId="22" builtinId="9" hidden="1"/>
    <cellStyle name="Besuchter Hyperlink" xfId="16" builtinId="9" hidden="1"/>
    <cellStyle name="Besuchter Hyperlink" xfId="26" builtinId="9" hidden="1"/>
    <cellStyle name="Link" xfId="15" builtinId="8" hidden="1"/>
    <cellStyle name="Link" xfId="17" builtinId="8" hidden="1"/>
    <cellStyle name="Link" xfId="19" builtinId="8" hidden="1"/>
    <cellStyle name="Link" xfId="11" builtinId="8" hidden="1"/>
    <cellStyle name="Link" xfId="27" builtinId="8" hidden="1"/>
    <cellStyle name="Link" xfId="29" builtinId="8" hidden="1"/>
    <cellStyle name="Link" xfId="23" builtinId="8" hidden="1"/>
    <cellStyle name="Link" xfId="25" builtinId="8" hidden="1"/>
    <cellStyle name="Link" xfId="1" builtinId="8" hidden="1"/>
    <cellStyle name="Link" xfId="13" builtinId="8" hidden="1"/>
    <cellStyle name="Link" xfId="21" builtinId="8" hidden="1"/>
    <cellStyle name="Link" xfId="9" builtinId="8" hidden="1"/>
    <cellStyle name="Link" xfId="7" builtinId="8" hidden="1"/>
    <cellStyle name="Link" xfId="3" builtinId="8" hidden="1"/>
    <cellStyle name="Link" xfId="5" builtinId="8" hidden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205</xdr:row>
      <xdr:rowOff>28575</xdr:rowOff>
    </xdr:from>
    <xdr:to>
      <xdr:col>11</xdr:col>
      <xdr:colOff>0</xdr:colOff>
      <xdr:row>207</xdr:row>
      <xdr:rowOff>161925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14AE008A-EB9B-422C-9E02-814F403DEA7E}"/>
            </a:ext>
          </a:extLst>
        </xdr:cNvPr>
        <xdr:cNvSpPr>
          <a:spLocks/>
        </xdr:cNvSpPr>
      </xdr:nvSpPr>
      <xdr:spPr bwMode="auto">
        <a:xfrm>
          <a:off x="10267950" y="84039075"/>
          <a:ext cx="0" cy="47625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399</xdr:row>
      <xdr:rowOff>85725</xdr:rowOff>
    </xdr:from>
    <xdr:to>
      <xdr:col>4</xdr:col>
      <xdr:colOff>219075</xdr:colOff>
      <xdr:row>410</xdr:row>
      <xdr:rowOff>76200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E1D2AA0-D233-4895-9F74-19AF8ACA6637}"/>
            </a:ext>
          </a:extLst>
        </xdr:cNvPr>
        <xdr:cNvSpPr>
          <a:spLocks/>
        </xdr:cNvSpPr>
      </xdr:nvSpPr>
      <xdr:spPr bwMode="auto">
        <a:xfrm>
          <a:off x="5181600" y="75228450"/>
          <a:ext cx="76200" cy="2047875"/>
        </a:xfrm>
        <a:prstGeom prst="rightBrace">
          <a:avLst>
            <a:gd name="adj1" fmla="val 22395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449</xdr:row>
      <xdr:rowOff>161925</xdr:rowOff>
    </xdr:from>
    <xdr:to>
      <xdr:col>4</xdr:col>
      <xdr:colOff>0</xdr:colOff>
      <xdr:row>453</xdr:row>
      <xdr:rowOff>9525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860823FA-1934-4045-AA0B-11AAF34F99EB}"/>
            </a:ext>
          </a:extLst>
        </xdr:cNvPr>
        <xdr:cNvSpPr>
          <a:spLocks/>
        </xdr:cNvSpPr>
      </xdr:nvSpPr>
      <xdr:spPr bwMode="auto">
        <a:xfrm>
          <a:off x="5038725" y="84201000"/>
          <a:ext cx="0" cy="53340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257175</xdr:colOff>
      <xdr:row>399</xdr:row>
      <xdr:rowOff>47625</xdr:rowOff>
    </xdr:from>
    <xdr:to>
      <xdr:col>9</xdr:col>
      <xdr:colOff>333375</xdr:colOff>
      <xdr:row>410</xdr:row>
      <xdr:rowOff>47625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53F1E2CE-020F-4420-BE99-1816E352A40F}"/>
            </a:ext>
          </a:extLst>
        </xdr:cNvPr>
        <xdr:cNvSpPr>
          <a:spLocks/>
        </xdr:cNvSpPr>
      </xdr:nvSpPr>
      <xdr:spPr bwMode="auto">
        <a:xfrm>
          <a:off x="13001625" y="75190350"/>
          <a:ext cx="76200" cy="2057400"/>
        </a:xfrm>
        <a:prstGeom prst="rightBrace">
          <a:avLst>
            <a:gd name="adj1" fmla="val 225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450</xdr:row>
      <xdr:rowOff>28575</xdr:rowOff>
    </xdr:from>
    <xdr:to>
      <xdr:col>9</xdr:col>
      <xdr:colOff>0</xdr:colOff>
      <xdr:row>452</xdr:row>
      <xdr:rowOff>161925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77A8B91A-5E52-49E0-921A-798F028B4ECD}"/>
            </a:ext>
          </a:extLst>
        </xdr:cNvPr>
        <xdr:cNvSpPr>
          <a:spLocks/>
        </xdr:cNvSpPr>
      </xdr:nvSpPr>
      <xdr:spPr bwMode="auto">
        <a:xfrm>
          <a:off x="12744450" y="84239100"/>
          <a:ext cx="0" cy="47625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pageSetUpPr fitToPage="1"/>
  </sheetPr>
  <dimension ref="A1:E35"/>
  <sheetViews>
    <sheetView workbookViewId="0"/>
  </sheetViews>
  <sheetFormatPr baseColWidth="10" defaultColWidth="11.42578125" defaultRowHeight="15"/>
  <cols>
    <col min="1" max="1" width="7.42578125" customWidth="1"/>
    <col min="2" max="2" width="94.85546875" style="17" bestFit="1" customWidth="1"/>
    <col min="3" max="3" width="7" customWidth="1"/>
    <col min="4" max="4" width="5" style="17" bestFit="1" customWidth="1"/>
    <col min="5" max="5" width="82.85546875" customWidth="1"/>
  </cols>
  <sheetData>
    <row r="1" spans="1:5">
      <c r="A1" s="1">
        <v>1</v>
      </c>
      <c r="B1" s="20" t="s">
        <v>0</v>
      </c>
      <c r="D1" s="1">
        <v>1</v>
      </c>
      <c r="E1" s="20" t="s">
        <v>445</v>
      </c>
    </row>
    <row r="2" spans="1:5">
      <c r="A2" s="2">
        <v>10</v>
      </c>
      <c r="B2" s="21" t="s">
        <v>2</v>
      </c>
      <c r="D2" s="2">
        <v>10</v>
      </c>
      <c r="E2" s="3" t="s">
        <v>446</v>
      </c>
    </row>
    <row r="3" spans="1:5">
      <c r="A3" s="4">
        <v>100</v>
      </c>
      <c r="B3" s="5" t="s">
        <v>4</v>
      </c>
      <c r="D3" s="4">
        <v>100</v>
      </c>
      <c r="E3" s="5" t="s">
        <v>447</v>
      </c>
    </row>
    <row r="4" spans="1:5">
      <c r="A4" s="4">
        <v>106</v>
      </c>
      <c r="B4" s="5" t="s">
        <v>6</v>
      </c>
      <c r="D4" s="4">
        <v>106</v>
      </c>
      <c r="E4" s="5" t="s">
        <v>448</v>
      </c>
    </row>
    <row r="5" spans="1:5">
      <c r="A5" s="4">
        <v>109</v>
      </c>
      <c r="B5" s="5" t="s">
        <v>8</v>
      </c>
      <c r="D5" s="4">
        <v>109</v>
      </c>
      <c r="E5" s="5" t="s">
        <v>449</v>
      </c>
    </row>
    <row r="6" spans="1:5">
      <c r="A6" s="4">
        <v>110</v>
      </c>
      <c r="B6" s="5" t="s">
        <v>10</v>
      </c>
      <c r="D6" s="4">
        <v>110</v>
      </c>
      <c r="E6" s="5" t="s">
        <v>472</v>
      </c>
    </row>
    <row r="7" spans="1:5">
      <c r="A7" s="4">
        <v>114</v>
      </c>
      <c r="B7" s="5" t="s">
        <v>12</v>
      </c>
      <c r="D7" s="4">
        <v>114</v>
      </c>
      <c r="E7" s="5" t="s">
        <v>450</v>
      </c>
    </row>
    <row r="8" spans="1:5">
      <c r="A8" s="4">
        <v>117</v>
      </c>
      <c r="B8" s="5" t="s">
        <v>14</v>
      </c>
      <c r="D8" s="4">
        <v>117</v>
      </c>
      <c r="E8" s="15" t="s">
        <v>473</v>
      </c>
    </row>
    <row r="9" spans="1:5">
      <c r="A9" s="4">
        <v>120</v>
      </c>
      <c r="B9" s="5" t="s">
        <v>16</v>
      </c>
      <c r="D9" s="4">
        <v>120</v>
      </c>
      <c r="E9" s="5" t="s">
        <v>451</v>
      </c>
    </row>
    <row r="10" spans="1:5">
      <c r="A10" s="4">
        <v>130</v>
      </c>
      <c r="B10" s="5" t="s">
        <v>18</v>
      </c>
      <c r="D10" s="4">
        <v>130</v>
      </c>
      <c r="E10" s="5" t="s">
        <v>452</v>
      </c>
    </row>
    <row r="11" spans="1:5">
      <c r="A11" s="2">
        <v>14</v>
      </c>
      <c r="B11" s="21" t="s">
        <v>20</v>
      </c>
      <c r="D11" s="2">
        <v>14</v>
      </c>
      <c r="E11" s="3" t="s">
        <v>453</v>
      </c>
    </row>
    <row r="12" spans="1:5">
      <c r="A12" s="4">
        <v>148</v>
      </c>
      <c r="B12" s="5" t="s">
        <v>22</v>
      </c>
      <c r="D12" s="4">
        <v>148</v>
      </c>
      <c r="E12" s="5" t="s">
        <v>454</v>
      </c>
    </row>
    <row r="13" spans="1:5">
      <c r="A13" s="4">
        <v>150</v>
      </c>
      <c r="B13" s="5" t="s">
        <v>24</v>
      </c>
      <c r="D13" s="4">
        <v>150</v>
      </c>
      <c r="E13" s="5" t="s">
        <v>455</v>
      </c>
    </row>
    <row r="14" spans="1:5">
      <c r="A14" s="6">
        <v>160</v>
      </c>
      <c r="B14" s="5" t="s">
        <v>26</v>
      </c>
      <c r="D14" s="6">
        <v>160</v>
      </c>
      <c r="E14" s="5" t="s">
        <v>456</v>
      </c>
    </row>
    <row r="15" spans="1:5">
      <c r="A15" s="4"/>
      <c r="B15" s="5"/>
      <c r="D15" s="4"/>
      <c r="E15" s="5"/>
    </row>
    <row r="16" spans="1:5">
      <c r="A16" s="6"/>
      <c r="B16" s="5"/>
      <c r="D16" s="6"/>
      <c r="E16" s="5"/>
    </row>
    <row r="17" spans="1:5">
      <c r="A17" s="1">
        <v>2</v>
      </c>
      <c r="B17" s="20" t="s">
        <v>1</v>
      </c>
      <c r="D17" s="1">
        <v>2</v>
      </c>
      <c r="E17" s="20" t="s">
        <v>457</v>
      </c>
    </row>
    <row r="18" spans="1:5">
      <c r="A18" s="2">
        <v>20</v>
      </c>
      <c r="B18" s="21" t="s">
        <v>3</v>
      </c>
      <c r="D18" s="2">
        <v>20</v>
      </c>
      <c r="E18" s="3" t="s">
        <v>458</v>
      </c>
    </row>
    <row r="19" spans="1:5">
      <c r="A19" s="6">
        <v>200</v>
      </c>
      <c r="B19" s="5" t="s">
        <v>5</v>
      </c>
      <c r="D19" s="6">
        <v>200</v>
      </c>
      <c r="E19" s="5" t="s">
        <v>474</v>
      </c>
    </row>
    <row r="20" spans="1:5">
      <c r="A20" s="6">
        <v>210</v>
      </c>
      <c r="B20" s="5" t="s">
        <v>7</v>
      </c>
      <c r="D20" s="6">
        <v>210</v>
      </c>
      <c r="E20" s="5" t="s">
        <v>459</v>
      </c>
    </row>
    <row r="21" spans="1:5">
      <c r="A21" s="6">
        <v>220</v>
      </c>
      <c r="B21" s="5" t="s">
        <v>9</v>
      </c>
      <c r="D21" s="6">
        <v>220</v>
      </c>
      <c r="E21" s="5" t="s">
        <v>475</v>
      </c>
    </row>
    <row r="22" spans="1:5">
      <c r="A22" s="6">
        <v>221</v>
      </c>
      <c r="B22" s="5" t="s">
        <v>11</v>
      </c>
      <c r="D22" s="6">
        <v>221</v>
      </c>
      <c r="E22" s="5" t="s">
        <v>460</v>
      </c>
    </row>
    <row r="23" spans="1:5">
      <c r="A23" s="22">
        <v>227</v>
      </c>
      <c r="B23" s="5" t="s">
        <v>13</v>
      </c>
      <c r="D23" s="22">
        <v>227</v>
      </c>
      <c r="E23" s="15" t="s">
        <v>476</v>
      </c>
    </row>
    <row r="24" spans="1:5">
      <c r="A24" s="6">
        <v>230</v>
      </c>
      <c r="B24" s="5" t="s">
        <v>15</v>
      </c>
      <c r="D24" s="6">
        <v>230</v>
      </c>
      <c r="E24" s="5" t="s">
        <v>461</v>
      </c>
    </row>
    <row r="25" spans="1:5">
      <c r="A25" s="2">
        <v>24</v>
      </c>
      <c r="B25" s="21" t="s">
        <v>17</v>
      </c>
      <c r="D25" s="2">
        <v>24</v>
      </c>
      <c r="E25" s="3" t="s">
        <v>462</v>
      </c>
    </row>
    <row r="26" spans="1:5">
      <c r="A26" s="6">
        <v>240</v>
      </c>
      <c r="B26" s="5" t="s">
        <v>19</v>
      </c>
      <c r="D26" s="6">
        <v>240</v>
      </c>
      <c r="E26" s="5" t="s">
        <v>463</v>
      </c>
    </row>
    <row r="27" spans="1:5">
      <c r="A27" s="6">
        <v>250</v>
      </c>
      <c r="B27" s="5" t="s">
        <v>21</v>
      </c>
      <c r="D27" s="6">
        <v>250</v>
      </c>
      <c r="E27" s="5" t="s">
        <v>464</v>
      </c>
    </row>
    <row r="28" spans="1:5">
      <c r="A28" s="6">
        <v>255</v>
      </c>
      <c r="B28" s="5" t="s">
        <v>23</v>
      </c>
      <c r="D28" s="6">
        <v>255</v>
      </c>
      <c r="E28" s="5" t="s">
        <v>465</v>
      </c>
    </row>
    <row r="29" spans="1:5">
      <c r="A29" s="6">
        <v>260</v>
      </c>
      <c r="B29" s="5" t="s">
        <v>25</v>
      </c>
      <c r="D29" s="6">
        <v>260</v>
      </c>
      <c r="E29" s="5" t="s">
        <v>466</v>
      </c>
    </row>
    <row r="30" spans="1:5">
      <c r="A30" s="4">
        <v>270</v>
      </c>
      <c r="B30" s="5" t="s">
        <v>27</v>
      </c>
      <c r="D30" s="4">
        <v>270</v>
      </c>
      <c r="E30" s="5" t="s">
        <v>467</v>
      </c>
    </row>
    <row r="31" spans="1:5">
      <c r="A31" s="2">
        <v>28</v>
      </c>
      <c r="B31" s="21" t="s">
        <v>28</v>
      </c>
      <c r="D31" s="2">
        <v>28</v>
      </c>
      <c r="E31" s="3" t="s">
        <v>468</v>
      </c>
    </row>
    <row r="32" spans="1:5">
      <c r="A32" s="6">
        <v>280</v>
      </c>
      <c r="B32" s="5" t="s">
        <v>29</v>
      </c>
      <c r="D32" s="6">
        <v>280</v>
      </c>
      <c r="E32" s="5" t="s">
        <v>477</v>
      </c>
    </row>
    <row r="33" spans="1:5">
      <c r="A33" s="6">
        <v>290</v>
      </c>
      <c r="B33" s="5" t="s">
        <v>30</v>
      </c>
      <c r="D33" s="6">
        <v>290</v>
      </c>
      <c r="E33" s="5" t="s">
        <v>469</v>
      </c>
    </row>
    <row r="34" spans="1:5">
      <c r="A34" s="6">
        <v>296</v>
      </c>
      <c r="B34" s="5" t="s">
        <v>31</v>
      </c>
      <c r="D34" s="6">
        <v>296</v>
      </c>
      <c r="E34" s="5" t="s">
        <v>470</v>
      </c>
    </row>
    <row r="35" spans="1:5">
      <c r="A35" s="25">
        <v>297</v>
      </c>
      <c r="B35" s="24" t="s">
        <v>32</v>
      </c>
      <c r="D35" s="25">
        <v>297</v>
      </c>
      <c r="E35" s="24" t="s">
        <v>471</v>
      </c>
    </row>
  </sheetData>
  <phoneticPr fontId="7" type="noConversion"/>
  <printOptions horizontalCentered="1"/>
  <pageMargins left="0.35433070866141736" right="0.43307086614173229" top="0.74803149606299213" bottom="0.43307086614173229" header="0.15748031496062992" footer="0.15748031496062992"/>
  <pageSetup paperSize="9" scale="88" fitToHeight="6" orientation="landscape" r:id="rId1"/>
  <headerFooter>
    <oddHeader>&amp;C&amp;"-,Gras"&amp;18SSP - Plan comptable / &amp;A</oddHeader>
    <oddFooter>&amp;L&amp;8&amp;K000000AVALEMS&amp;C&amp;A&amp;RPage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pageSetUpPr fitToPage="1"/>
  </sheetPr>
  <dimension ref="A1:E58"/>
  <sheetViews>
    <sheetView workbookViewId="0"/>
  </sheetViews>
  <sheetFormatPr baseColWidth="10" defaultColWidth="11.42578125" defaultRowHeight="15"/>
  <cols>
    <col min="1" max="1" width="5" style="17" bestFit="1" customWidth="1"/>
    <col min="2" max="2" width="83.42578125" style="17" bestFit="1" customWidth="1"/>
    <col min="4" max="4" width="4.140625" bestFit="1" customWidth="1"/>
    <col min="5" max="5" width="93.140625" bestFit="1" customWidth="1"/>
  </cols>
  <sheetData>
    <row r="1" spans="1:5">
      <c r="A1" s="7">
        <v>3</v>
      </c>
      <c r="B1" s="8" t="s">
        <v>33</v>
      </c>
      <c r="D1" s="7">
        <v>3</v>
      </c>
      <c r="E1" s="8" t="s">
        <v>526</v>
      </c>
    </row>
    <row r="2" spans="1:5">
      <c r="A2" s="4">
        <v>30</v>
      </c>
      <c r="B2" s="5" t="s">
        <v>34</v>
      </c>
      <c r="D2" s="4">
        <v>30</v>
      </c>
      <c r="E2" s="5" t="s">
        <v>478</v>
      </c>
    </row>
    <row r="3" spans="1:5">
      <c r="A3" s="4">
        <v>31</v>
      </c>
      <c r="B3" s="5" t="s">
        <v>35</v>
      </c>
      <c r="D3" s="4">
        <v>31</v>
      </c>
      <c r="E3" s="5" t="s">
        <v>479</v>
      </c>
    </row>
    <row r="4" spans="1:5">
      <c r="A4" s="4">
        <v>32</v>
      </c>
      <c r="B4" s="5" t="s">
        <v>36</v>
      </c>
      <c r="D4" s="4">
        <v>32</v>
      </c>
      <c r="E4" s="5" t="s">
        <v>527</v>
      </c>
    </row>
    <row r="5" spans="1:5">
      <c r="A5" s="4">
        <v>33</v>
      </c>
      <c r="B5" s="5" t="s">
        <v>37</v>
      </c>
      <c r="D5" s="4">
        <v>33</v>
      </c>
      <c r="E5" s="5" t="s">
        <v>480</v>
      </c>
    </row>
    <row r="6" spans="1:5">
      <c r="A6" s="4">
        <v>34</v>
      </c>
      <c r="B6" s="5" t="s">
        <v>38</v>
      </c>
      <c r="D6" s="4">
        <v>34</v>
      </c>
      <c r="E6" s="5" t="s">
        <v>481</v>
      </c>
    </row>
    <row r="7" spans="1:5">
      <c r="A7" s="4">
        <v>35</v>
      </c>
      <c r="B7" s="5" t="s">
        <v>39</v>
      </c>
      <c r="D7" s="4">
        <v>35</v>
      </c>
      <c r="E7" s="5" t="s">
        <v>482</v>
      </c>
    </row>
    <row r="8" spans="1:5">
      <c r="A8" s="4">
        <v>36</v>
      </c>
      <c r="B8" s="5" t="s">
        <v>40</v>
      </c>
      <c r="D8" s="4">
        <v>36</v>
      </c>
      <c r="E8" s="5" t="s">
        <v>483</v>
      </c>
    </row>
    <row r="9" spans="1:5">
      <c r="A9" s="4">
        <v>37</v>
      </c>
      <c r="B9" s="5" t="s">
        <v>41</v>
      </c>
      <c r="D9" s="4">
        <v>37</v>
      </c>
      <c r="E9" s="5" t="s">
        <v>484</v>
      </c>
    </row>
    <row r="10" spans="1:5">
      <c r="A10" s="4">
        <v>38</v>
      </c>
      <c r="B10" s="5" t="s">
        <v>42</v>
      </c>
      <c r="D10" s="4">
        <v>38</v>
      </c>
      <c r="E10" s="5" t="s">
        <v>485</v>
      </c>
    </row>
    <row r="11" spans="1:5">
      <c r="A11" s="2">
        <v>4</v>
      </c>
      <c r="B11" s="3" t="s">
        <v>43</v>
      </c>
      <c r="D11" s="2">
        <v>4</v>
      </c>
      <c r="E11" s="3" t="s">
        <v>486</v>
      </c>
    </row>
    <row r="12" spans="1:5">
      <c r="A12" s="4">
        <v>40</v>
      </c>
      <c r="B12" s="5" t="s">
        <v>44</v>
      </c>
      <c r="D12" s="4">
        <v>40</v>
      </c>
      <c r="E12" s="5" t="s">
        <v>487</v>
      </c>
    </row>
    <row r="13" spans="1:5">
      <c r="A13" s="4">
        <v>41</v>
      </c>
      <c r="B13" s="5" t="s">
        <v>45</v>
      </c>
      <c r="D13" s="4">
        <v>41</v>
      </c>
      <c r="E13" s="5" t="s">
        <v>488</v>
      </c>
    </row>
    <row r="14" spans="1:5">
      <c r="A14" s="4">
        <v>42</v>
      </c>
      <c r="B14" s="5" t="s">
        <v>46</v>
      </c>
      <c r="D14" s="4">
        <v>42</v>
      </c>
      <c r="E14" s="5" t="s">
        <v>489</v>
      </c>
    </row>
    <row r="15" spans="1:5">
      <c r="A15" s="9">
        <v>43</v>
      </c>
      <c r="B15" s="5" t="s">
        <v>47</v>
      </c>
      <c r="D15" s="9">
        <v>43</v>
      </c>
      <c r="E15" s="26" t="s">
        <v>490</v>
      </c>
    </row>
    <row r="16" spans="1:5">
      <c r="A16" s="10"/>
      <c r="B16" s="11" t="s">
        <v>48</v>
      </c>
      <c r="D16" s="10"/>
      <c r="E16" s="11" t="s">
        <v>491</v>
      </c>
    </row>
    <row r="17" spans="1:5">
      <c r="A17" s="12">
        <v>5</v>
      </c>
      <c r="B17" s="13" t="s">
        <v>49</v>
      </c>
      <c r="D17" s="12">
        <v>5</v>
      </c>
      <c r="E17" s="13" t="s">
        <v>492</v>
      </c>
    </row>
    <row r="18" spans="1:5">
      <c r="A18" s="4">
        <v>50</v>
      </c>
      <c r="B18" s="5" t="s">
        <v>50</v>
      </c>
      <c r="D18" s="4">
        <v>50</v>
      </c>
      <c r="E18" s="5" t="s">
        <v>493</v>
      </c>
    </row>
    <row r="19" spans="1:5">
      <c r="A19" s="4">
        <v>56</v>
      </c>
      <c r="B19" s="5" t="s">
        <v>51</v>
      </c>
      <c r="D19" s="4">
        <v>56</v>
      </c>
      <c r="E19" s="5" t="s">
        <v>494</v>
      </c>
    </row>
    <row r="20" spans="1:5">
      <c r="A20" s="4">
        <v>57</v>
      </c>
      <c r="B20" s="5" t="s">
        <v>52</v>
      </c>
      <c r="D20" s="4">
        <v>57</v>
      </c>
      <c r="E20" s="5" t="s">
        <v>495</v>
      </c>
    </row>
    <row r="21" spans="1:5" s="17" customFormat="1">
      <c r="A21" s="9">
        <v>58</v>
      </c>
      <c r="B21" s="5" t="s">
        <v>53</v>
      </c>
      <c r="D21" s="9">
        <v>58</v>
      </c>
      <c r="E21" s="26" t="s">
        <v>496</v>
      </c>
    </row>
    <row r="22" spans="1:5" s="17" customFormat="1">
      <c r="A22" s="9">
        <v>59</v>
      </c>
      <c r="B22" s="5" t="s">
        <v>54</v>
      </c>
      <c r="D22" s="9">
        <v>59</v>
      </c>
      <c r="E22" s="26" t="s">
        <v>497</v>
      </c>
    </row>
    <row r="23" spans="1:5">
      <c r="A23" s="10"/>
      <c r="B23" s="11" t="s">
        <v>55</v>
      </c>
      <c r="D23" s="10"/>
      <c r="E23" s="11" t="s">
        <v>498</v>
      </c>
    </row>
    <row r="24" spans="1:5">
      <c r="A24" s="12">
        <v>6</v>
      </c>
      <c r="B24" s="13" t="s">
        <v>56</v>
      </c>
      <c r="D24" s="12">
        <v>6</v>
      </c>
      <c r="E24" s="13" t="s">
        <v>528</v>
      </c>
    </row>
    <row r="25" spans="1:5">
      <c r="A25" s="4">
        <v>600</v>
      </c>
      <c r="B25" s="5" t="s">
        <v>57</v>
      </c>
      <c r="D25" s="4">
        <v>600</v>
      </c>
      <c r="E25" s="5" t="s">
        <v>499</v>
      </c>
    </row>
    <row r="26" spans="1:5" s="17" customFormat="1">
      <c r="A26" s="4">
        <v>605</v>
      </c>
      <c r="B26" s="5" t="s">
        <v>58</v>
      </c>
      <c r="D26" s="4">
        <v>605</v>
      </c>
      <c r="E26" s="5" t="s">
        <v>529</v>
      </c>
    </row>
    <row r="27" spans="1:5" s="17" customFormat="1">
      <c r="A27" s="4">
        <v>606</v>
      </c>
      <c r="B27" s="5" t="s">
        <v>59</v>
      </c>
      <c r="D27" s="4">
        <v>606</v>
      </c>
      <c r="E27" s="5" t="s">
        <v>500</v>
      </c>
    </row>
    <row r="28" spans="1:5" s="17" customFormat="1">
      <c r="A28" s="4">
        <v>620</v>
      </c>
      <c r="B28" s="5" t="s">
        <v>60</v>
      </c>
      <c r="D28" s="4">
        <v>620</v>
      </c>
      <c r="E28" s="5" t="s">
        <v>501</v>
      </c>
    </row>
    <row r="29" spans="1:5" s="17" customFormat="1">
      <c r="A29" s="4">
        <v>626</v>
      </c>
      <c r="B29" s="5" t="s">
        <v>61</v>
      </c>
      <c r="D29" s="4">
        <v>626</v>
      </c>
      <c r="E29" s="5" t="s">
        <v>502</v>
      </c>
    </row>
    <row r="30" spans="1:5" s="17" customFormat="1">
      <c r="A30" s="4">
        <v>630</v>
      </c>
      <c r="B30" s="5" t="s">
        <v>62</v>
      </c>
      <c r="D30" s="4">
        <v>630</v>
      </c>
      <c r="E30" s="5" t="s">
        <v>503</v>
      </c>
    </row>
    <row r="31" spans="1:5" s="17" customFormat="1">
      <c r="A31" s="4">
        <v>640</v>
      </c>
      <c r="B31" s="5" t="s">
        <v>63</v>
      </c>
      <c r="D31" s="4">
        <v>640</v>
      </c>
      <c r="E31" s="5" t="s">
        <v>504</v>
      </c>
    </row>
    <row r="32" spans="1:5" s="17" customFormat="1">
      <c r="A32" s="4">
        <v>650</v>
      </c>
      <c r="B32" s="5" t="s">
        <v>64</v>
      </c>
      <c r="D32" s="4">
        <v>650</v>
      </c>
      <c r="E32" s="5" t="s">
        <v>505</v>
      </c>
    </row>
    <row r="33" spans="1:5" s="17" customFormat="1">
      <c r="A33" s="4">
        <v>679</v>
      </c>
      <c r="B33" s="5" t="s">
        <v>65</v>
      </c>
      <c r="D33" s="4">
        <v>679</v>
      </c>
      <c r="E33" s="5" t="s">
        <v>506</v>
      </c>
    </row>
    <row r="34" spans="1:5">
      <c r="A34" s="10"/>
      <c r="B34" s="11" t="s">
        <v>66</v>
      </c>
      <c r="D34" s="10"/>
      <c r="E34" s="11" t="s">
        <v>507</v>
      </c>
    </row>
    <row r="35" spans="1:5">
      <c r="A35" s="14">
        <v>680</v>
      </c>
      <c r="B35" s="5" t="s">
        <v>67</v>
      </c>
      <c r="D35" s="14">
        <v>680</v>
      </c>
      <c r="E35" s="15" t="s">
        <v>508</v>
      </c>
    </row>
    <row r="36" spans="1:5">
      <c r="A36" s="10"/>
      <c r="B36" s="11" t="s">
        <v>68</v>
      </c>
      <c r="D36" s="10"/>
      <c r="E36" s="11" t="s">
        <v>509</v>
      </c>
    </row>
    <row r="37" spans="1:5">
      <c r="A37" s="16">
        <v>690</v>
      </c>
      <c r="B37" s="5" t="s">
        <v>69</v>
      </c>
      <c r="D37" s="16">
        <v>690</v>
      </c>
      <c r="E37" s="23" t="s">
        <v>510</v>
      </c>
    </row>
    <row r="38" spans="1:5">
      <c r="A38" s="9">
        <v>695</v>
      </c>
      <c r="B38" s="5" t="s">
        <v>70</v>
      </c>
      <c r="D38" s="9">
        <v>695</v>
      </c>
      <c r="E38" s="26" t="s">
        <v>511</v>
      </c>
    </row>
    <row r="39" spans="1:5">
      <c r="A39" s="10"/>
      <c r="B39" s="11" t="s">
        <v>71</v>
      </c>
      <c r="D39" s="10"/>
      <c r="E39" s="11" t="s">
        <v>512</v>
      </c>
    </row>
    <row r="40" spans="1:5">
      <c r="A40" s="12">
        <v>7</v>
      </c>
      <c r="B40" s="13" t="s">
        <v>72</v>
      </c>
      <c r="D40" s="12">
        <v>7</v>
      </c>
      <c r="E40" s="13" t="s">
        <v>513</v>
      </c>
    </row>
    <row r="41" spans="1:5">
      <c r="A41" s="4">
        <v>700</v>
      </c>
      <c r="B41" s="5" t="s">
        <v>73</v>
      </c>
      <c r="D41" s="4">
        <v>700</v>
      </c>
      <c r="E41" s="5" t="s">
        <v>514</v>
      </c>
    </row>
    <row r="42" spans="1:5" s="17" customFormat="1">
      <c r="A42" s="4">
        <v>701</v>
      </c>
      <c r="B42" s="5" t="s">
        <v>74</v>
      </c>
      <c r="D42" s="4">
        <v>701</v>
      </c>
      <c r="E42" s="5" t="s">
        <v>515</v>
      </c>
    </row>
    <row r="43" spans="1:5">
      <c r="A43" s="2">
        <v>8</v>
      </c>
      <c r="B43" s="13" t="s">
        <v>75</v>
      </c>
      <c r="D43" s="2">
        <v>8</v>
      </c>
      <c r="E43" s="13" t="s">
        <v>516</v>
      </c>
    </row>
    <row r="44" spans="1:5" s="17" customFormat="1">
      <c r="A44" s="4">
        <v>800</v>
      </c>
      <c r="B44" s="5" t="s">
        <v>76</v>
      </c>
      <c r="D44" s="4">
        <v>800</v>
      </c>
      <c r="E44" s="5" t="s">
        <v>517</v>
      </c>
    </row>
    <row r="45" spans="1:5" s="17" customFormat="1">
      <c r="A45" s="4">
        <v>810</v>
      </c>
      <c r="B45" s="5" t="s">
        <v>77</v>
      </c>
      <c r="D45" s="4">
        <v>810</v>
      </c>
      <c r="E45" s="5" t="s">
        <v>518</v>
      </c>
    </row>
    <row r="46" spans="1:5">
      <c r="A46" s="4">
        <v>850</v>
      </c>
      <c r="B46" s="5" t="s">
        <v>78</v>
      </c>
      <c r="D46" s="4">
        <v>850</v>
      </c>
      <c r="E46" s="5" t="s">
        <v>519</v>
      </c>
    </row>
    <row r="47" spans="1:5">
      <c r="A47" s="4">
        <v>851</v>
      </c>
      <c r="B47" s="5" t="s">
        <v>79</v>
      </c>
      <c r="D47" s="4">
        <v>851</v>
      </c>
      <c r="E47" s="26" t="s">
        <v>520</v>
      </c>
    </row>
    <row r="48" spans="1:5" s="17" customFormat="1">
      <c r="A48" s="4">
        <v>870</v>
      </c>
      <c r="B48" s="5" t="s">
        <v>80</v>
      </c>
      <c r="D48" s="4">
        <v>870</v>
      </c>
      <c r="E48" s="5" t="s">
        <v>521</v>
      </c>
    </row>
    <row r="49" spans="1:5" s="17" customFormat="1">
      <c r="A49" s="4">
        <v>871</v>
      </c>
      <c r="B49" s="5" t="s">
        <v>81</v>
      </c>
      <c r="D49" s="4">
        <v>871</v>
      </c>
      <c r="E49" s="5" t="s">
        <v>522</v>
      </c>
    </row>
    <row r="50" spans="1:5">
      <c r="A50" s="10"/>
      <c r="B50" s="11" t="s">
        <v>82</v>
      </c>
      <c r="D50" s="10"/>
      <c r="E50" s="11" t="s">
        <v>523</v>
      </c>
    </row>
    <row r="51" spans="1:5">
      <c r="A51" s="14">
        <v>89</v>
      </c>
      <c r="B51" s="15" t="s">
        <v>83</v>
      </c>
      <c r="D51" s="14">
        <v>89</v>
      </c>
      <c r="E51" s="15" t="s">
        <v>524</v>
      </c>
    </row>
    <row r="52" spans="1:5">
      <c r="A52" s="10"/>
      <c r="B52" s="11" t="s">
        <v>84</v>
      </c>
      <c r="D52" s="10"/>
      <c r="E52" s="11" t="s">
        <v>525</v>
      </c>
    </row>
    <row r="53" spans="1:5">
      <c r="D53" s="17"/>
      <c r="E53" s="17"/>
    </row>
    <row r="54" spans="1:5">
      <c r="B54" s="18"/>
      <c r="D54" s="17"/>
      <c r="E54" s="18"/>
    </row>
    <row r="55" spans="1:5">
      <c r="D55" s="17"/>
      <c r="E55" s="17"/>
    </row>
    <row r="56" spans="1:5">
      <c r="A56" s="18"/>
      <c r="B56" s="18"/>
      <c r="D56" s="18"/>
      <c r="E56" s="18"/>
    </row>
    <row r="57" spans="1:5">
      <c r="A57" s="18"/>
      <c r="B57" s="19"/>
    </row>
    <row r="58" spans="1:5">
      <c r="A58" s="18"/>
      <c r="B58" s="19"/>
    </row>
  </sheetData>
  <phoneticPr fontId="7" type="noConversion"/>
  <printOptions horizontalCentered="1"/>
  <pageMargins left="0.35433070866141736" right="0.43307086614173229" top="0.55118110236220474" bottom="0.47244094488188981" header="0.15748031496062992" footer="0.15748031496062992"/>
  <pageSetup paperSize="9" orientation="portrait" r:id="rId1"/>
  <headerFooter>
    <oddHeader>&amp;C&amp;"-,Gras"&amp;18SSP - Plan comptable / &amp;A</oddHeader>
    <oddFooter>&amp;L&amp;8&amp;K000000AVALEMS&amp;C&amp;A&amp;RPage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2837F-6C23-4F70-9604-E03C8318617E}">
  <dimension ref="A1:BA601"/>
  <sheetViews>
    <sheetView tabSelected="1" zoomScale="85" zoomScaleNormal="85" zoomScaleSheetLayoutView="85" zoomScalePageLayoutView="70" workbookViewId="0"/>
  </sheetViews>
  <sheetFormatPr baseColWidth="10" defaultColWidth="11.42578125" defaultRowHeight="15"/>
  <cols>
    <col min="1" max="1" width="11.85546875" style="224" customWidth="1"/>
    <col min="2" max="2" width="50.85546875" style="209" bestFit="1" customWidth="1"/>
    <col min="3" max="3" width="7.7109375" style="209" bestFit="1" customWidth="1"/>
    <col min="4" max="4" width="11.85546875" style="224" customWidth="1"/>
    <col min="5" max="5" width="56.5703125" style="209" customWidth="1"/>
    <col min="6" max="6" width="4.85546875" style="210" customWidth="1"/>
    <col min="7" max="7" width="13.5703125" style="224" bestFit="1" customWidth="1"/>
    <col min="8" max="8" width="52.5703125" style="209" customWidth="1"/>
    <col min="9" max="9" width="7.85546875" style="209" bestFit="1" customWidth="1"/>
    <col min="10" max="10" width="12.28515625" style="224" customWidth="1"/>
    <col min="11" max="11" width="56.5703125" style="209" customWidth="1"/>
    <col min="12" max="12" width="11.42578125" hidden="1" customWidth="1"/>
    <col min="13" max="13" width="14.85546875" hidden="1" customWidth="1"/>
    <col min="14" max="14" width="52.28515625" hidden="1" customWidth="1"/>
    <col min="15" max="28" width="11.42578125" hidden="1" customWidth="1"/>
    <col min="29" max="29" width="52.28515625" hidden="1" customWidth="1"/>
    <col min="30" max="33" width="11.42578125" hidden="1" customWidth="1"/>
    <col min="34" max="34" width="14.85546875" hidden="1" customWidth="1"/>
    <col min="35" max="35" width="52.28515625" hidden="1" customWidth="1"/>
    <col min="36" max="49" width="11.42578125" hidden="1" customWidth="1"/>
    <col min="50" max="50" width="52.28515625" hidden="1" customWidth="1"/>
    <col min="51" max="52" width="11.42578125" hidden="1" customWidth="1"/>
    <col min="53" max="53" width="2.85546875" hidden="1" customWidth="1"/>
  </cols>
  <sheetData>
    <row r="1" spans="1:53" s="226" customFormat="1" ht="23.25" customHeight="1">
      <c r="A1" s="184" t="s">
        <v>1556</v>
      </c>
      <c r="B1" s="184"/>
      <c r="C1" s="184"/>
      <c r="D1" s="184" t="s">
        <v>1558</v>
      </c>
      <c r="E1" s="184"/>
      <c r="F1" s="185"/>
      <c r="G1" s="229" t="s">
        <v>1557</v>
      </c>
      <c r="H1" s="229"/>
      <c r="I1" s="184"/>
      <c r="J1" s="184" t="s">
        <v>1559</v>
      </c>
      <c r="K1" s="184"/>
    </row>
    <row r="3" spans="1:53">
      <c r="A3" s="186" t="s">
        <v>923</v>
      </c>
      <c r="B3" s="186" t="s">
        <v>878</v>
      </c>
      <c r="C3" s="186" t="s">
        <v>1538</v>
      </c>
      <c r="D3" s="211" t="s">
        <v>923</v>
      </c>
      <c r="E3" s="186" t="s">
        <v>878</v>
      </c>
      <c r="F3" s="174"/>
      <c r="G3" s="186" t="s">
        <v>925</v>
      </c>
      <c r="H3" s="186" t="s">
        <v>879</v>
      </c>
      <c r="I3" s="186" t="s">
        <v>1539</v>
      </c>
      <c r="J3" s="211" t="s">
        <v>925</v>
      </c>
      <c r="K3" s="186" t="s">
        <v>879</v>
      </c>
      <c r="L3" s="27" t="s">
        <v>1529</v>
      </c>
      <c r="M3" s="27" t="s">
        <v>1530</v>
      </c>
      <c r="N3" s="27" t="s">
        <v>878</v>
      </c>
      <c r="O3" s="27" t="s">
        <v>1531</v>
      </c>
      <c r="P3" s="27" t="s">
        <v>1532</v>
      </c>
      <c r="Q3" s="27" t="s">
        <v>1533</v>
      </c>
      <c r="R3" s="27" t="s">
        <v>887</v>
      </c>
      <c r="S3" s="27" t="s">
        <v>888</v>
      </c>
      <c r="T3" s="27" t="s">
        <v>889</v>
      </c>
      <c r="U3" s="27" t="s">
        <v>891</v>
      </c>
      <c r="V3" s="27" t="s">
        <v>892</v>
      </c>
      <c r="W3" s="27" t="s">
        <v>1534</v>
      </c>
      <c r="X3" s="27" t="s">
        <v>1535</v>
      </c>
      <c r="Y3" s="27" t="s">
        <v>890</v>
      </c>
      <c r="Z3" s="27" t="s">
        <v>1536</v>
      </c>
      <c r="AA3" s="172" t="s">
        <v>1537</v>
      </c>
      <c r="AB3" s="172" t="s">
        <v>886</v>
      </c>
      <c r="AC3" s="172" t="s">
        <v>920</v>
      </c>
      <c r="AD3" s="172" t="s">
        <v>921</v>
      </c>
      <c r="AE3" s="172" t="s">
        <v>1541</v>
      </c>
      <c r="AF3" s="172" t="s">
        <v>922</v>
      </c>
      <c r="AG3" s="27" t="s">
        <v>1529</v>
      </c>
      <c r="AH3" s="27" t="s">
        <v>1530</v>
      </c>
      <c r="AI3" s="27" t="s">
        <v>878</v>
      </c>
      <c r="AJ3" s="27" t="s">
        <v>1531</v>
      </c>
      <c r="AK3" s="27" t="s">
        <v>1532</v>
      </c>
      <c r="AL3" s="27" t="s">
        <v>1533</v>
      </c>
      <c r="AM3" s="27" t="s">
        <v>887</v>
      </c>
      <c r="AN3" s="27" t="s">
        <v>888</v>
      </c>
      <c r="AO3" s="27" t="s">
        <v>889</v>
      </c>
      <c r="AP3" s="27" t="s">
        <v>891</v>
      </c>
      <c r="AQ3" s="27" t="s">
        <v>892</v>
      </c>
      <c r="AR3" s="27" t="s">
        <v>1534</v>
      </c>
      <c r="AS3" s="27" t="s">
        <v>1535</v>
      </c>
      <c r="AT3" s="27" t="s">
        <v>890</v>
      </c>
      <c r="AU3" s="27" t="s">
        <v>1536</v>
      </c>
      <c r="AV3" s="172" t="s">
        <v>1537</v>
      </c>
      <c r="AW3" s="172" t="s">
        <v>886</v>
      </c>
      <c r="AX3" s="172" t="s">
        <v>920</v>
      </c>
      <c r="AY3" s="172" t="s">
        <v>921</v>
      </c>
      <c r="AZ3" s="172" t="s">
        <v>1541</v>
      </c>
      <c r="BA3" s="172" t="s">
        <v>922</v>
      </c>
    </row>
    <row r="4" spans="1:53">
      <c r="A4" s="212"/>
      <c r="B4" s="187" t="s">
        <v>877</v>
      </c>
      <c r="C4" s="187"/>
      <c r="D4" s="212"/>
      <c r="E4" s="187"/>
      <c r="F4" s="188"/>
      <c r="G4" s="212"/>
      <c r="H4" s="187" t="s">
        <v>885</v>
      </c>
      <c r="I4" s="187"/>
      <c r="J4" s="212"/>
      <c r="K4" s="187"/>
      <c r="L4">
        <v>2023</v>
      </c>
      <c r="M4">
        <f t="shared" ref="M4:M40" si="0">A:A</f>
        <v>0</v>
      </c>
      <c r="N4" t="str">
        <f t="shared" ref="N4:N40" si="1">B:B</f>
        <v xml:space="preserve">Bilanz </v>
      </c>
      <c r="O4">
        <f t="shared" ref="O4:O40" si="2">C:C</f>
        <v>0</v>
      </c>
      <c r="P4" t="s">
        <v>896</v>
      </c>
      <c r="Q4">
        <v>19000101</v>
      </c>
      <c r="R4" t="s">
        <v>895</v>
      </c>
      <c r="S4" t="s">
        <v>895</v>
      </c>
      <c r="T4" t="s">
        <v>895</v>
      </c>
      <c r="U4" t="s">
        <v>895</v>
      </c>
      <c r="V4" t="s">
        <v>895</v>
      </c>
      <c r="AG4">
        <v>2023</v>
      </c>
      <c r="AH4">
        <f t="shared" ref="AH4:AH40" si="3">G:G</f>
        <v>0</v>
      </c>
      <c r="AI4" t="str">
        <f t="shared" ref="AI4:AI40" si="4">H:H</f>
        <v>Bilan</v>
      </c>
      <c r="AJ4">
        <f t="shared" ref="AJ4:AJ40" si="5">C:C</f>
        <v>0</v>
      </c>
      <c r="AK4" t="s">
        <v>896</v>
      </c>
      <c r="AL4">
        <v>19000101</v>
      </c>
      <c r="AM4" t="s">
        <v>895</v>
      </c>
      <c r="AN4" t="s">
        <v>895</v>
      </c>
      <c r="AO4" t="s">
        <v>895</v>
      </c>
      <c r="AP4" t="s">
        <v>895</v>
      </c>
      <c r="AQ4" t="s">
        <v>895</v>
      </c>
    </row>
    <row r="5" spans="1:53">
      <c r="A5" s="213">
        <v>1</v>
      </c>
      <c r="B5" s="189" t="s">
        <v>0</v>
      </c>
      <c r="C5" s="189"/>
      <c r="D5" s="213"/>
      <c r="E5" s="189"/>
      <c r="F5" s="174"/>
      <c r="G5" s="213">
        <v>1</v>
      </c>
      <c r="H5" s="189" t="s">
        <v>445</v>
      </c>
      <c r="I5" s="189"/>
      <c r="J5" s="213"/>
      <c r="K5" s="189"/>
      <c r="L5">
        <v>2023</v>
      </c>
      <c r="M5">
        <f t="shared" si="0"/>
        <v>1</v>
      </c>
      <c r="N5" t="str">
        <f t="shared" si="1"/>
        <v>Aktiven</v>
      </c>
      <c r="O5">
        <f t="shared" si="2"/>
        <v>0</v>
      </c>
      <c r="P5" t="s">
        <v>896</v>
      </c>
      <c r="Q5">
        <v>19000101</v>
      </c>
      <c r="R5" t="s">
        <v>895</v>
      </c>
      <c r="S5" t="s">
        <v>895</v>
      </c>
      <c r="T5" t="s">
        <v>895</v>
      </c>
      <c r="U5" t="s">
        <v>895</v>
      </c>
      <c r="V5" t="s">
        <v>895</v>
      </c>
      <c r="AG5">
        <v>2023</v>
      </c>
      <c r="AH5">
        <f t="shared" si="3"/>
        <v>1</v>
      </c>
      <c r="AI5" t="str">
        <f t="shared" si="4"/>
        <v>Actif</v>
      </c>
      <c r="AJ5">
        <f t="shared" si="5"/>
        <v>0</v>
      </c>
      <c r="AK5" t="s">
        <v>896</v>
      </c>
      <c r="AL5">
        <v>19000101</v>
      </c>
      <c r="AM5" t="s">
        <v>895</v>
      </c>
      <c r="AN5" t="s">
        <v>895</v>
      </c>
      <c r="AO5" t="s">
        <v>895</v>
      </c>
      <c r="AP5" t="s">
        <v>895</v>
      </c>
      <c r="AQ5" t="s">
        <v>895</v>
      </c>
    </row>
    <row r="6" spans="1:53">
      <c r="A6" s="214">
        <v>10</v>
      </c>
      <c r="B6" s="190" t="s">
        <v>2</v>
      </c>
      <c r="C6" s="190"/>
      <c r="D6" s="214"/>
      <c r="E6" s="190"/>
      <c r="F6" s="175"/>
      <c r="G6" s="214">
        <v>10</v>
      </c>
      <c r="H6" s="190" t="s">
        <v>446</v>
      </c>
      <c r="I6" s="190"/>
      <c r="J6" s="214"/>
      <c r="K6" s="190"/>
      <c r="L6">
        <v>2023</v>
      </c>
      <c r="M6">
        <f t="shared" si="0"/>
        <v>10</v>
      </c>
      <c r="N6" t="str">
        <f t="shared" si="1"/>
        <v>Umlaufvermögen</v>
      </c>
      <c r="O6">
        <f t="shared" si="2"/>
        <v>0</v>
      </c>
      <c r="P6" t="s">
        <v>896</v>
      </c>
      <c r="Q6">
        <v>19000101</v>
      </c>
      <c r="R6" t="s">
        <v>895</v>
      </c>
      <c r="S6" t="s">
        <v>895</v>
      </c>
      <c r="T6" t="s">
        <v>895</v>
      </c>
      <c r="U6" t="s">
        <v>895</v>
      </c>
      <c r="V6" t="s">
        <v>895</v>
      </c>
      <c r="AG6">
        <v>2023</v>
      </c>
      <c r="AH6">
        <f t="shared" si="3"/>
        <v>10</v>
      </c>
      <c r="AI6" t="str">
        <f t="shared" si="4"/>
        <v>Actifs circulants</v>
      </c>
      <c r="AJ6">
        <f t="shared" si="5"/>
        <v>0</v>
      </c>
      <c r="AK6" t="s">
        <v>896</v>
      </c>
      <c r="AL6">
        <v>19000101</v>
      </c>
      <c r="AM6" t="s">
        <v>895</v>
      </c>
      <c r="AN6" t="s">
        <v>895</v>
      </c>
      <c r="AO6" t="s">
        <v>895</v>
      </c>
      <c r="AP6" t="s">
        <v>895</v>
      </c>
      <c r="AQ6" t="s">
        <v>895</v>
      </c>
    </row>
    <row r="7" spans="1:53">
      <c r="A7" s="197"/>
      <c r="B7" s="191"/>
      <c r="C7" s="191"/>
      <c r="D7" s="197"/>
      <c r="E7" s="191"/>
      <c r="F7" s="175"/>
      <c r="G7" s="197"/>
      <c r="H7" s="191"/>
      <c r="I7" s="191"/>
      <c r="J7" s="197"/>
      <c r="K7" s="191"/>
      <c r="L7">
        <v>2023</v>
      </c>
      <c r="M7">
        <f t="shared" si="0"/>
        <v>0</v>
      </c>
      <c r="N7">
        <f t="shared" si="1"/>
        <v>0</v>
      </c>
      <c r="O7">
        <f t="shared" si="2"/>
        <v>0</v>
      </c>
      <c r="P7" t="s">
        <v>896</v>
      </c>
      <c r="Q7">
        <v>19000101</v>
      </c>
      <c r="R7" t="s">
        <v>895</v>
      </c>
      <c r="S7" t="s">
        <v>895</v>
      </c>
      <c r="T7" t="s">
        <v>895</v>
      </c>
      <c r="U7" t="s">
        <v>895</v>
      </c>
      <c r="V7" t="s">
        <v>895</v>
      </c>
      <c r="AG7">
        <v>2023</v>
      </c>
      <c r="AH7">
        <f t="shared" si="3"/>
        <v>0</v>
      </c>
      <c r="AI7">
        <f t="shared" si="4"/>
        <v>0</v>
      </c>
      <c r="AJ7">
        <f t="shared" si="5"/>
        <v>0</v>
      </c>
      <c r="AK7" t="s">
        <v>896</v>
      </c>
      <c r="AL7">
        <v>19000101</v>
      </c>
      <c r="AM7" t="s">
        <v>895</v>
      </c>
      <c r="AN7" t="s">
        <v>895</v>
      </c>
      <c r="AO7" t="s">
        <v>895</v>
      </c>
      <c r="AP7" t="s">
        <v>895</v>
      </c>
      <c r="AQ7" t="s">
        <v>895</v>
      </c>
    </row>
    <row r="8" spans="1:53">
      <c r="A8" s="215">
        <v>100</v>
      </c>
      <c r="B8" s="192" t="s">
        <v>4</v>
      </c>
      <c r="C8" s="192"/>
      <c r="D8" s="215"/>
      <c r="E8" s="192"/>
      <c r="F8" s="175"/>
      <c r="G8" s="215">
        <v>100</v>
      </c>
      <c r="H8" s="192" t="s">
        <v>447</v>
      </c>
      <c r="I8" s="192"/>
      <c r="J8" s="215"/>
      <c r="K8" s="192"/>
      <c r="L8">
        <v>2023</v>
      </c>
      <c r="M8">
        <f t="shared" si="0"/>
        <v>100</v>
      </c>
      <c r="N8" t="str">
        <f t="shared" si="1"/>
        <v>Flüssige Mittel</v>
      </c>
      <c r="O8">
        <f t="shared" si="2"/>
        <v>0</v>
      </c>
      <c r="P8" t="s">
        <v>896</v>
      </c>
      <c r="Q8">
        <v>19000101</v>
      </c>
      <c r="R8" t="s">
        <v>895</v>
      </c>
      <c r="S8" t="s">
        <v>895</v>
      </c>
      <c r="T8" t="s">
        <v>895</v>
      </c>
      <c r="U8" t="s">
        <v>895</v>
      </c>
      <c r="V8" t="s">
        <v>895</v>
      </c>
      <c r="AG8">
        <v>2023</v>
      </c>
      <c r="AH8">
        <f t="shared" si="3"/>
        <v>100</v>
      </c>
      <c r="AI8" t="str">
        <f t="shared" si="4"/>
        <v>Trésorerie</v>
      </c>
      <c r="AJ8">
        <f t="shared" si="5"/>
        <v>0</v>
      </c>
      <c r="AK8" t="s">
        <v>896</v>
      </c>
      <c r="AL8">
        <v>19000101</v>
      </c>
      <c r="AM8" t="s">
        <v>895</v>
      </c>
      <c r="AN8" t="s">
        <v>895</v>
      </c>
      <c r="AO8" t="s">
        <v>895</v>
      </c>
      <c r="AP8" t="s">
        <v>895</v>
      </c>
      <c r="AQ8" t="s">
        <v>895</v>
      </c>
    </row>
    <row r="9" spans="1:53">
      <c r="A9" s="195">
        <v>10000</v>
      </c>
      <c r="B9" s="193" t="s">
        <v>85</v>
      </c>
      <c r="C9" s="193" t="s">
        <v>893</v>
      </c>
      <c r="D9" s="195">
        <v>1000</v>
      </c>
      <c r="E9" s="193" t="s">
        <v>85</v>
      </c>
      <c r="F9" s="176"/>
      <c r="G9" s="195">
        <v>10000</v>
      </c>
      <c r="H9" s="193" t="s">
        <v>530</v>
      </c>
      <c r="I9" s="193" t="str">
        <f>C:C</f>
        <v>A</v>
      </c>
      <c r="J9" s="195">
        <v>1000</v>
      </c>
      <c r="K9" s="193" t="s">
        <v>530</v>
      </c>
      <c r="L9">
        <v>2023</v>
      </c>
      <c r="M9">
        <f t="shared" si="0"/>
        <v>10000</v>
      </c>
      <c r="N9" t="str">
        <f t="shared" si="1"/>
        <v>Kasse</v>
      </c>
      <c r="O9" t="str">
        <f t="shared" si="2"/>
        <v>A</v>
      </c>
      <c r="P9" t="s">
        <v>896</v>
      </c>
      <c r="Q9">
        <v>19000101</v>
      </c>
      <c r="R9" t="s">
        <v>895</v>
      </c>
      <c r="S9" t="s">
        <v>895</v>
      </c>
      <c r="T9" t="s">
        <v>895</v>
      </c>
      <c r="U9" t="s">
        <v>895</v>
      </c>
      <c r="V9" t="s">
        <v>895</v>
      </c>
      <c r="AG9">
        <v>2023</v>
      </c>
      <c r="AH9">
        <f t="shared" si="3"/>
        <v>10000</v>
      </c>
      <c r="AI9" t="str">
        <f t="shared" si="4"/>
        <v>Caisse</v>
      </c>
      <c r="AJ9" t="str">
        <f t="shared" si="5"/>
        <v>A</v>
      </c>
      <c r="AK9" t="s">
        <v>896</v>
      </c>
      <c r="AL9">
        <v>19000101</v>
      </c>
      <c r="AM9" t="s">
        <v>895</v>
      </c>
      <c r="AN9" t="s">
        <v>895</v>
      </c>
      <c r="AO9" t="s">
        <v>895</v>
      </c>
      <c r="AP9" t="s">
        <v>895</v>
      </c>
      <c r="AQ9" t="s">
        <v>895</v>
      </c>
    </row>
    <row r="10" spans="1:53">
      <c r="A10" s="196">
        <v>10100</v>
      </c>
      <c r="B10" s="194" t="s">
        <v>86</v>
      </c>
      <c r="C10" s="194" t="s">
        <v>893</v>
      </c>
      <c r="D10" s="196">
        <v>1010</v>
      </c>
      <c r="E10" s="194" t="s">
        <v>86</v>
      </c>
      <c r="F10" s="176"/>
      <c r="G10" s="196">
        <v>10100</v>
      </c>
      <c r="H10" s="194" t="s">
        <v>531</v>
      </c>
      <c r="I10" s="194" t="str">
        <f>C:C</f>
        <v>A</v>
      </c>
      <c r="J10" s="196">
        <v>1010</v>
      </c>
      <c r="K10" s="194" t="s">
        <v>531</v>
      </c>
      <c r="L10">
        <v>2023</v>
      </c>
      <c r="M10">
        <f t="shared" si="0"/>
        <v>10100</v>
      </c>
      <c r="N10" t="str">
        <f t="shared" si="1"/>
        <v>Post</v>
      </c>
      <c r="O10" t="str">
        <f t="shared" si="2"/>
        <v>A</v>
      </c>
      <c r="P10" t="s">
        <v>896</v>
      </c>
      <c r="Q10">
        <v>19000101</v>
      </c>
      <c r="R10" t="s">
        <v>895</v>
      </c>
      <c r="S10" t="s">
        <v>895</v>
      </c>
      <c r="T10" t="s">
        <v>895</v>
      </c>
      <c r="U10" t="s">
        <v>895</v>
      </c>
      <c r="V10" t="s">
        <v>895</v>
      </c>
      <c r="AG10">
        <v>2023</v>
      </c>
      <c r="AH10">
        <f t="shared" si="3"/>
        <v>10100</v>
      </c>
      <c r="AI10" t="str">
        <f t="shared" si="4"/>
        <v>Comptes postaux</v>
      </c>
      <c r="AJ10" t="str">
        <f t="shared" si="5"/>
        <v>A</v>
      </c>
      <c r="AK10" t="s">
        <v>896</v>
      </c>
      <c r="AL10">
        <v>19000101</v>
      </c>
      <c r="AM10" t="s">
        <v>895</v>
      </c>
      <c r="AN10" t="s">
        <v>895</v>
      </c>
      <c r="AO10" t="s">
        <v>895</v>
      </c>
      <c r="AP10" t="s">
        <v>895</v>
      </c>
      <c r="AQ10" t="s">
        <v>895</v>
      </c>
    </row>
    <row r="11" spans="1:53">
      <c r="A11" s="195">
        <v>10200</v>
      </c>
      <c r="B11" s="193" t="s">
        <v>87</v>
      </c>
      <c r="C11" s="193" t="s">
        <v>893</v>
      </c>
      <c r="D11" s="195">
        <v>1020</v>
      </c>
      <c r="E11" s="193" t="s">
        <v>927</v>
      </c>
      <c r="F11" s="176"/>
      <c r="G11" s="195">
        <v>10200</v>
      </c>
      <c r="H11" s="193" t="s">
        <v>532</v>
      </c>
      <c r="I11" s="193" t="str">
        <f>C:C</f>
        <v>A</v>
      </c>
      <c r="J11" s="195">
        <v>1020</v>
      </c>
      <c r="K11" s="193" t="s">
        <v>532</v>
      </c>
      <c r="L11">
        <v>2023</v>
      </c>
      <c r="M11">
        <f t="shared" si="0"/>
        <v>10200</v>
      </c>
      <c r="N11" t="str">
        <f t="shared" si="1"/>
        <v>Bankguthaben</v>
      </c>
      <c r="O11" t="str">
        <f t="shared" si="2"/>
        <v>A</v>
      </c>
      <c r="P11" t="s">
        <v>896</v>
      </c>
      <c r="Q11">
        <v>19000101</v>
      </c>
      <c r="R11" t="s">
        <v>895</v>
      </c>
      <c r="S11" t="s">
        <v>895</v>
      </c>
      <c r="T11" t="s">
        <v>895</v>
      </c>
      <c r="U11" t="s">
        <v>895</v>
      </c>
      <c r="V11" t="s">
        <v>895</v>
      </c>
      <c r="AG11">
        <v>2023</v>
      </c>
      <c r="AH11">
        <f t="shared" si="3"/>
        <v>10200</v>
      </c>
      <c r="AI11" t="str">
        <f t="shared" si="4"/>
        <v>Banques</v>
      </c>
      <c r="AJ11" t="str">
        <f t="shared" si="5"/>
        <v>A</v>
      </c>
      <c r="AK11" t="s">
        <v>896</v>
      </c>
      <c r="AL11">
        <v>19000101</v>
      </c>
      <c r="AM11" t="s">
        <v>895</v>
      </c>
      <c r="AN11" t="s">
        <v>895</v>
      </c>
      <c r="AO11" t="s">
        <v>895</v>
      </c>
      <c r="AP11" t="s">
        <v>895</v>
      </c>
      <c r="AQ11" t="s">
        <v>895</v>
      </c>
    </row>
    <row r="12" spans="1:53">
      <c r="A12" s="196"/>
      <c r="B12" s="194"/>
      <c r="C12" s="194"/>
      <c r="D12" s="196"/>
      <c r="E12" s="194"/>
      <c r="F12" s="176"/>
      <c r="G12" s="196"/>
      <c r="H12" s="194"/>
      <c r="I12" s="194"/>
      <c r="J12" s="196"/>
      <c r="K12" s="194"/>
      <c r="L12">
        <v>2023</v>
      </c>
      <c r="M12">
        <f t="shared" si="0"/>
        <v>0</v>
      </c>
      <c r="N12">
        <f t="shared" si="1"/>
        <v>0</v>
      </c>
      <c r="O12">
        <f t="shared" si="2"/>
        <v>0</v>
      </c>
      <c r="P12" t="s">
        <v>896</v>
      </c>
      <c r="Q12">
        <v>19000101</v>
      </c>
      <c r="R12" t="s">
        <v>895</v>
      </c>
      <c r="S12" t="s">
        <v>895</v>
      </c>
      <c r="T12" t="s">
        <v>895</v>
      </c>
      <c r="U12" t="s">
        <v>895</v>
      </c>
      <c r="V12" t="s">
        <v>895</v>
      </c>
      <c r="AG12">
        <v>2023</v>
      </c>
      <c r="AH12">
        <f t="shared" si="3"/>
        <v>0</v>
      </c>
      <c r="AI12">
        <f t="shared" si="4"/>
        <v>0</v>
      </c>
      <c r="AJ12">
        <f t="shared" si="5"/>
        <v>0</v>
      </c>
      <c r="AK12" t="s">
        <v>896</v>
      </c>
      <c r="AL12">
        <v>19000101</v>
      </c>
      <c r="AM12" t="s">
        <v>895</v>
      </c>
      <c r="AN12" t="s">
        <v>895</v>
      </c>
      <c r="AO12" t="s">
        <v>895</v>
      </c>
      <c r="AP12" t="s">
        <v>895</v>
      </c>
      <c r="AQ12" t="s">
        <v>895</v>
      </c>
    </row>
    <row r="13" spans="1:53">
      <c r="A13" s="197">
        <v>106</v>
      </c>
      <c r="B13" s="191" t="s">
        <v>6</v>
      </c>
      <c r="C13" s="191"/>
      <c r="D13" s="197"/>
      <c r="E13" s="191"/>
      <c r="F13" s="175"/>
      <c r="G13" s="197">
        <v>106</v>
      </c>
      <c r="H13" s="191" t="s">
        <v>448</v>
      </c>
      <c r="I13" s="191"/>
      <c r="J13" s="197"/>
      <c r="K13" s="191"/>
      <c r="L13">
        <v>2023</v>
      </c>
      <c r="M13">
        <f t="shared" si="0"/>
        <v>106</v>
      </c>
      <c r="N13" t="str">
        <f t="shared" si="1"/>
        <v xml:space="preserve">Kurzfristig gehaltene Aktiven mit Börsenkurs </v>
      </c>
      <c r="O13">
        <f t="shared" si="2"/>
        <v>0</v>
      </c>
      <c r="P13" t="s">
        <v>896</v>
      </c>
      <c r="Q13">
        <v>19000101</v>
      </c>
      <c r="R13" t="s">
        <v>895</v>
      </c>
      <c r="S13" t="s">
        <v>895</v>
      </c>
      <c r="T13" t="s">
        <v>895</v>
      </c>
      <c r="U13" t="s">
        <v>895</v>
      </c>
      <c r="V13" t="s">
        <v>895</v>
      </c>
      <c r="AG13">
        <v>2023</v>
      </c>
      <c r="AH13">
        <f t="shared" si="3"/>
        <v>106</v>
      </c>
      <c r="AI13" t="str">
        <f t="shared" si="4"/>
        <v>Actifs cotés en bourse détenus à court terme</v>
      </c>
      <c r="AJ13">
        <f t="shared" si="5"/>
        <v>0</v>
      </c>
      <c r="AK13" t="s">
        <v>896</v>
      </c>
      <c r="AL13">
        <v>19000101</v>
      </c>
      <c r="AM13" t="s">
        <v>895</v>
      </c>
      <c r="AN13" t="s">
        <v>895</v>
      </c>
      <c r="AO13" t="s">
        <v>895</v>
      </c>
      <c r="AP13" t="s">
        <v>895</v>
      </c>
      <c r="AQ13" t="s">
        <v>895</v>
      </c>
    </row>
    <row r="14" spans="1:53">
      <c r="A14" s="196">
        <v>10600</v>
      </c>
      <c r="B14" s="194" t="s">
        <v>88</v>
      </c>
      <c r="C14" s="194" t="s">
        <v>893</v>
      </c>
      <c r="D14" s="196">
        <v>1040</v>
      </c>
      <c r="E14" s="194" t="s">
        <v>928</v>
      </c>
      <c r="F14" s="176"/>
      <c r="G14" s="196">
        <v>10600</v>
      </c>
      <c r="H14" s="194" t="s">
        <v>533</v>
      </c>
      <c r="I14" s="194" t="str">
        <f>C:C</f>
        <v>A</v>
      </c>
      <c r="J14" s="196">
        <v>1040</v>
      </c>
      <c r="K14" s="194" t="s">
        <v>929</v>
      </c>
      <c r="L14">
        <v>2023</v>
      </c>
      <c r="M14">
        <f t="shared" si="0"/>
        <v>10600</v>
      </c>
      <c r="N14" t="str">
        <f t="shared" si="1"/>
        <v>Aktien</v>
      </c>
      <c r="O14" t="str">
        <f t="shared" si="2"/>
        <v>A</v>
      </c>
      <c r="P14" t="s">
        <v>896</v>
      </c>
      <c r="Q14">
        <v>19000101</v>
      </c>
      <c r="R14" t="s">
        <v>895</v>
      </c>
      <c r="S14" t="s">
        <v>895</v>
      </c>
      <c r="T14" t="s">
        <v>895</v>
      </c>
      <c r="U14" t="s">
        <v>895</v>
      </c>
      <c r="V14" t="s">
        <v>895</v>
      </c>
      <c r="AG14">
        <v>2023</v>
      </c>
      <c r="AH14">
        <f t="shared" si="3"/>
        <v>10600</v>
      </c>
      <c r="AI14" t="str">
        <f t="shared" si="4"/>
        <v>Actions</v>
      </c>
      <c r="AJ14" t="str">
        <f t="shared" si="5"/>
        <v>A</v>
      </c>
      <c r="AK14" t="s">
        <v>896</v>
      </c>
      <c r="AL14">
        <v>19000101</v>
      </c>
      <c r="AM14" t="s">
        <v>895</v>
      </c>
      <c r="AN14" t="s">
        <v>895</v>
      </c>
      <c r="AO14" t="s">
        <v>895</v>
      </c>
      <c r="AP14" t="s">
        <v>895</v>
      </c>
      <c r="AQ14" t="s">
        <v>895</v>
      </c>
    </row>
    <row r="15" spans="1:53">
      <c r="A15" s="195">
        <v>10620</v>
      </c>
      <c r="B15" s="193" t="s">
        <v>89</v>
      </c>
      <c r="C15" s="193" t="s">
        <v>893</v>
      </c>
      <c r="D15" s="195"/>
      <c r="E15" s="193"/>
      <c r="F15" s="176"/>
      <c r="G15" s="195">
        <v>10620</v>
      </c>
      <c r="H15" s="193" t="s">
        <v>534</v>
      </c>
      <c r="I15" s="193" t="str">
        <f>C:C</f>
        <v>A</v>
      </c>
      <c r="J15" s="195"/>
      <c r="K15" s="193"/>
      <c r="L15">
        <v>2023</v>
      </c>
      <c r="M15">
        <f t="shared" si="0"/>
        <v>10620</v>
      </c>
      <c r="N15" t="str">
        <f t="shared" si="1"/>
        <v>Fondsanteile</v>
      </c>
      <c r="O15" t="str">
        <f t="shared" si="2"/>
        <v>A</v>
      </c>
      <c r="P15" t="s">
        <v>896</v>
      </c>
      <c r="Q15">
        <v>19000101</v>
      </c>
      <c r="R15" t="s">
        <v>895</v>
      </c>
      <c r="S15" t="s">
        <v>895</v>
      </c>
      <c r="T15" t="s">
        <v>895</v>
      </c>
      <c r="U15" t="s">
        <v>895</v>
      </c>
      <c r="V15" t="s">
        <v>895</v>
      </c>
      <c r="AG15">
        <v>2023</v>
      </c>
      <c r="AH15">
        <f t="shared" si="3"/>
        <v>10620</v>
      </c>
      <c r="AI15" t="str">
        <f t="shared" si="4"/>
        <v>Part de fonds de placement</v>
      </c>
      <c r="AJ15" t="str">
        <f t="shared" si="5"/>
        <v>A</v>
      </c>
      <c r="AK15" t="s">
        <v>896</v>
      </c>
      <c r="AL15">
        <v>19000101</v>
      </c>
      <c r="AM15" t="s">
        <v>895</v>
      </c>
      <c r="AN15" t="s">
        <v>895</v>
      </c>
      <c r="AO15" t="s">
        <v>895</v>
      </c>
      <c r="AP15" t="s">
        <v>895</v>
      </c>
      <c r="AQ15" t="s">
        <v>895</v>
      </c>
    </row>
    <row r="16" spans="1:53">
      <c r="A16" s="196">
        <v>10630</v>
      </c>
      <c r="B16" s="194" t="s">
        <v>90</v>
      </c>
      <c r="C16" s="194" t="s">
        <v>893</v>
      </c>
      <c r="D16" s="196"/>
      <c r="E16" s="194"/>
      <c r="F16" s="176"/>
      <c r="G16" s="196">
        <v>10630</v>
      </c>
      <c r="H16" s="194" t="s">
        <v>535</v>
      </c>
      <c r="I16" s="194" t="str">
        <f>C:C</f>
        <v>A</v>
      </c>
      <c r="J16" s="196"/>
      <c r="K16" s="194"/>
      <c r="L16">
        <v>2023</v>
      </c>
      <c r="M16">
        <f t="shared" si="0"/>
        <v>10630</v>
      </c>
      <c r="N16" t="str">
        <f t="shared" si="1"/>
        <v>Obligationen</v>
      </c>
      <c r="O16" t="str">
        <f t="shared" si="2"/>
        <v>A</v>
      </c>
      <c r="P16" t="s">
        <v>896</v>
      </c>
      <c r="Q16">
        <v>19000101</v>
      </c>
      <c r="R16" t="s">
        <v>895</v>
      </c>
      <c r="S16" t="s">
        <v>895</v>
      </c>
      <c r="T16" t="s">
        <v>895</v>
      </c>
      <c r="U16" t="s">
        <v>895</v>
      </c>
      <c r="V16" t="s">
        <v>895</v>
      </c>
      <c r="AG16">
        <v>2023</v>
      </c>
      <c r="AH16">
        <f t="shared" si="3"/>
        <v>10630</v>
      </c>
      <c r="AI16" t="str">
        <f t="shared" si="4"/>
        <v>Obligations</v>
      </c>
      <c r="AJ16" t="str">
        <f t="shared" si="5"/>
        <v>A</v>
      </c>
      <c r="AK16" t="s">
        <v>896</v>
      </c>
      <c r="AL16">
        <v>19000101</v>
      </c>
      <c r="AM16" t="s">
        <v>895</v>
      </c>
      <c r="AN16" t="s">
        <v>895</v>
      </c>
      <c r="AO16" t="s">
        <v>895</v>
      </c>
      <c r="AP16" t="s">
        <v>895</v>
      </c>
      <c r="AQ16" t="s">
        <v>895</v>
      </c>
    </row>
    <row r="17" spans="1:43">
      <c r="A17" s="195">
        <v>10690</v>
      </c>
      <c r="B17" s="193" t="s">
        <v>398</v>
      </c>
      <c r="C17" s="193" t="s">
        <v>893</v>
      </c>
      <c r="D17" s="195"/>
      <c r="E17" s="193"/>
      <c r="F17" s="176"/>
      <c r="G17" s="195">
        <v>10690</v>
      </c>
      <c r="H17" s="193" t="s">
        <v>536</v>
      </c>
      <c r="I17" s="193" t="str">
        <f>C:C</f>
        <v>A</v>
      </c>
      <c r="J17" s="195"/>
      <c r="K17" s="193"/>
      <c r="L17">
        <v>2023</v>
      </c>
      <c r="M17">
        <f t="shared" si="0"/>
        <v>10690</v>
      </c>
      <c r="N17" t="str">
        <f t="shared" si="1"/>
        <v>Wertberichtigungen kurzfr. gehaltene Wertschriften</v>
      </c>
      <c r="O17" t="str">
        <f t="shared" si="2"/>
        <v>A</v>
      </c>
      <c r="P17" t="s">
        <v>896</v>
      </c>
      <c r="Q17">
        <v>19000101</v>
      </c>
      <c r="R17" t="s">
        <v>895</v>
      </c>
      <c r="S17" t="s">
        <v>895</v>
      </c>
      <c r="T17" t="s">
        <v>895</v>
      </c>
      <c r="U17" t="s">
        <v>895</v>
      </c>
      <c r="V17" t="s">
        <v>895</v>
      </c>
      <c r="AG17">
        <v>2023</v>
      </c>
      <c r="AH17">
        <f t="shared" si="3"/>
        <v>10690</v>
      </c>
      <c r="AI17" t="str">
        <f t="shared" si="4"/>
        <v>Correction de la valeur des titres</v>
      </c>
      <c r="AJ17" t="str">
        <f t="shared" si="5"/>
        <v>A</v>
      </c>
      <c r="AK17" t="s">
        <v>896</v>
      </c>
      <c r="AL17">
        <v>19000101</v>
      </c>
      <c r="AM17" t="s">
        <v>895</v>
      </c>
      <c r="AN17" t="s">
        <v>895</v>
      </c>
      <c r="AO17" t="s">
        <v>895</v>
      </c>
      <c r="AP17" t="s">
        <v>895</v>
      </c>
      <c r="AQ17" t="s">
        <v>895</v>
      </c>
    </row>
    <row r="18" spans="1:43">
      <c r="A18" s="196"/>
      <c r="B18" s="194"/>
      <c r="C18" s="194"/>
      <c r="D18" s="196"/>
      <c r="E18" s="194"/>
      <c r="F18" s="176"/>
      <c r="G18" s="196"/>
      <c r="H18" s="194"/>
      <c r="I18" s="194"/>
      <c r="J18" s="196"/>
      <c r="K18" s="194"/>
      <c r="L18">
        <v>2023</v>
      </c>
      <c r="M18">
        <f t="shared" si="0"/>
        <v>0</v>
      </c>
      <c r="N18">
        <f t="shared" si="1"/>
        <v>0</v>
      </c>
      <c r="O18">
        <f t="shared" si="2"/>
        <v>0</v>
      </c>
      <c r="P18" t="s">
        <v>896</v>
      </c>
      <c r="Q18">
        <v>19000101</v>
      </c>
      <c r="R18" t="s">
        <v>895</v>
      </c>
      <c r="S18" t="s">
        <v>895</v>
      </c>
      <c r="T18" t="s">
        <v>895</v>
      </c>
      <c r="U18" t="s">
        <v>895</v>
      </c>
      <c r="V18" t="s">
        <v>895</v>
      </c>
      <c r="AG18">
        <v>2023</v>
      </c>
      <c r="AH18">
        <f t="shared" si="3"/>
        <v>0</v>
      </c>
      <c r="AI18">
        <f t="shared" si="4"/>
        <v>0</v>
      </c>
      <c r="AJ18">
        <f t="shared" si="5"/>
        <v>0</v>
      </c>
      <c r="AK18" t="s">
        <v>896</v>
      </c>
      <c r="AL18">
        <v>19000101</v>
      </c>
      <c r="AM18" t="s">
        <v>895</v>
      </c>
      <c r="AN18" t="s">
        <v>895</v>
      </c>
      <c r="AO18" t="s">
        <v>895</v>
      </c>
      <c r="AP18" t="s">
        <v>895</v>
      </c>
      <c r="AQ18" t="s">
        <v>895</v>
      </c>
    </row>
    <row r="19" spans="1:43">
      <c r="A19" s="197">
        <v>109</v>
      </c>
      <c r="B19" s="191" t="s">
        <v>8</v>
      </c>
      <c r="C19" s="191"/>
      <c r="D19" s="197"/>
      <c r="E19" s="191"/>
      <c r="F19" s="175"/>
      <c r="G19" s="197">
        <v>109</v>
      </c>
      <c r="H19" s="191" t="s">
        <v>449</v>
      </c>
      <c r="I19" s="191"/>
      <c r="J19" s="197"/>
      <c r="K19" s="191"/>
      <c r="L19">
        <v>2023</v>
      </c>
      <c r="M19">
        <f t="shared" si="0"/>
        <v>109</v>
      </c>
      <c r="N19" t="str">
        <f t="shared" si="1"/>
        <v>Transferkonto</v>
      </c>
      <c r="O19">
        <f t="shared" si="2"/>
        <v>0</v>
      </c>
      <c r="P19" t="s">
        <v>896</v>
      </c>
      <c r="Q19">
        <v>19000101</v>
      </c>
      <c r="R19" t="s">
        <v>895</v>
      </c>
      <c r="S19" t="s">
        <v>895</v>
      </c>
      <c r="T19" t="s">
        <v>895</v>
      </c>
      <c r="U19" t="s">
        <v>895</v>
      </c>
      <c r="V19" t="s">
        <v>895</v>
      </c>
      <c r="AG19">
        <v>2023</v>
      </c>
      <c r="AH19">
        <f t="shared" si="3"/>
        <v>109</v>
      </c>
      <c r="AI19" t="str">
        <f t="shared" si="4"/>
        <v>Comptes d'attente</v>
      </c>
      <c r="AJ19">
        <f t="shared" si="5"/>
        <v>0</v>
      </c>
      <c r="AK19" t="s">
        <v>896</v>
      </c>
      <c r="AL19">
        <v>19000101</v>
      </c>
      <c r="AM19" t="s">
        <v>895</v>
      </c>
      <c r="AN19" t="s">
        <v>895</v>
      </c>
      <c r="AO19" t="s">
        <v>895</v>
      </c>
      <c r="AP19" t="s">
        <v>895</v>
      </c>
      <c r="AQ19" t="s">
        <v>895</v>
      </c>
    </row>
    <row r="20" spans="1:43">
      <c r="A20" s="196">
        <v>10900</v>
      </c>
      <c r="B20" s="194" t="s">
        <v>91</v>
      </c>
      <c r="C20" s="194" t="s">
        <v>893</v>
      </c>
      <c r="D20" s="196">
        <v>5100</v>
      </c>
      <c r="E20" s="194" t="s">
        <v>91</v>
      </c>
      <c r="F20" s="176"/>
      <c r="G20" s="196">
        <v>10900</v>
      </c>
      <c r="H20" s="194" t="s">
        <v>537</v>
      </c>
      <c r="I20" s="194" t="str">
        <f t="shared" ref="I20:I29" si="6">C:C</f>
        <v>A</v>
      </c>
      <c r="J20" s="196">
        <v>5100</v>
      </c>
      <c r="K20" s="194" t="s">
        <v>537</v>
      </c>
      <c r="L20">
        <v>2023</v>
      </c>
      <c r="M20">
        <f t="shared" si="0"/>
        <v>10900</v>
      </c>
      <c r="N20" t="str">
        <f t="shared" si="1"/>
        <v>Medikamente</v>
      </c>
      <c r="O20" t="str">
        <f t="shared" si="2"/>
        <v>A</v>
      </c>
      <c r="P20" t="s">
        <v>896</v>
      </c>
      <c r="Q20">
        <v>19000101</v>
      </c>
      <c r="R20" t="s">
        <v>895</v>
      </c>
      <c r="S20" t="s">
        <v>895</v>
      </c>
      <c r="T20" t="s">
        <v>895</v>
      </c>
      <c r="U20" t="s">
        <v>895</v>
      </c>
      <c r="V20" t="s">
        <v>895</v>
      </c>
      <c r="AG20">
        <v>2023</v>
      </c>
      <c r="AH20">
        <f t="shared" si="3"/>
        <v>10900</v>
      </c>
      <c r="AI20" t="str">
        <f t="shared" si="4"/>
        <v>Médicaments</v>
      </c>
      <c r="AJ20" t="str">
        <f t="shared" si="5"/>
        <v>A</v>
      </c>
      <c r="AK20" t="s">
        <v>896</v>
      </c>
      <c r="AL20">
        <v>19000101</v>
      </c>
      <c r="AM20" t="s">
        <v>895</v>
      </c>
      <c r="AN20" t="s">
        <v>895</v>
      </c>
      <c r="AO20" t="s">
        <v>895</v>
      </c>
      <c r="AP20" t="s">
        <v>895</v>
      </c>
      <c r="AQ20" t="s">
        <v>895</v>
      </c>
    </row>
    <row r="21" spans="1:43">
      <c r="A21" s="195">
        <v>10910</v>
      </c>
      <c r="B21" s="193" t="s">
        <v>92</v>
      </c>
      <c r="C21" s="193" t="s">
        <v>893</v>
      </c>
      <c r="D21" s="195">
        <v>5200</v>
      </c>
      <c r="E21" s="193" t="s">
        <v>92</v>
      </c>
      <c r="F21" s="176"/>
      <c r="G21" s="195">
        <v>10910</v>
      </c>
      <c r="H21" s="193" t="s">
        <v>538</v>
      </c>
      <c r="I21" s="193" t="str">
        <f t="shared" si="6"/>
        <v>A</v>
      </c>
      <c r="J21" s="195">
        <v>5200</v>
      </c>
      <c r="K21" s="193" t="s">
        <v>538</v>
      </c>
      <c r="L21">
        <v>2023</v>
      </c>
      <c r="M21">
        <f t="shared" si="0"/>
        <v>10910</v>
      </c>
      <c r="N21" t="str">
        <f t="shared" si="1"/>
        <v>Toilettenartikel</v>
      </c>
      <c r="O21" t="str">
        <f t="shared" si="2"/>
        <v>A</v>
      </c>
      <c r="P21" t="s">
        <v>896</v>
      </c>
      <c r="Q21">
        <v>19000101</v>
      </c>
      <c r="R21" t="s">
        <v>895</v>
      </c>
      <c r="S21" t="s">
        <v>895</v>
      </c>
      <c r="T21" t="s">
        <v>895</v>
      </c>
      <c r="U21" t="s">
        <v>895</v>
      </c>
      <c r="V21" t="s">
        <v>895</v>
      </c>
      <c r="AG21">
        <v>2023</v>
      </c>
      <c r="AH21">
        <f t="shared" si="3"/>
        <v>10910</v>
      </c>
      <c r="AI21" t="str">
        <f t="shared" si="4"/>
        <v>Matériel de toilette</v>
      </c>
      <c r="AJ21" t="str">
        <f t="shared" si="5"/>
        <v>A</v>
      </c>
      <c r="AK21" t="s">
        <v>896</v>
      </c>
      <c r="AL21">
        <v>19000101</v>
      </c>
      <c r="AM21" t="s">
        <v>895</v>
      </c>
      <c r="AN21" t="s">
        <v>895</v>
      </c>
      <c r="AO21" t="s">
        <v>895</v>
      </c>
      <c r="AP21" t="s">
        <v>895</v>
      </c>
      <c r="AQ21" t="s">
        <v>895</v>
      </c>
    </row>
    <row r="22" spans="1:43">
      <c r="A22" s="196">
        <v>10920</v>
      </c>
      <c r="B22" s="194" t="s">
        <v>93</v>
      </c>
      <c r="C22" s="194" t="s">
        <v>893</v>
      </c>
      <c r="D22" s="196">
        <v>5300</v>
      </c>
      <c r="E22" s="194" t="s">
        <v>93</v>
      </c>
      <c r="F22" s="176"/>
      <c r="G22" s="196">
        <v>10920</v>
      </c>
      <c r="H22" s="194" t="s">
        <v>93</v>
      </c>
      <c r="I22" s="194" t="str">
        <f t="shared" si="6"/>
        <v>A</v>
      </c>
      <c r="J22" s="196">
        <v>5300</v>
      </c>
      <c r="K22" s="194" t="s">
        <v>93</v>
      </c>
      <c r="L22">
        <v>2023</v>
      </c>
      <c r="M22">
        <f t="shared" si="0"/>
        <v>10920</v>
      </c>
      <c r="N22" t="str">
        <f t="shared" si="1"/>
        <v>Coiffeur</v>
      </c>
      <c r="O22" t="str">
        <f t="shared" si="2"/>
        <v>A</v>
      </c>
      <c r="P22" t="s">
        <v>896</v>
      </c>
      <c r="Q22">
        <v>19000101</v>
      </c>
      <c r="R22" t="s">
        <v>895</v>
      </c>
      <c r="S22" t="s">
        <v>895</v>
      </c>
      <c r="T22" t="s">
        <v>895</v>
      </c>
      <c r="U22" t="s">
        <v>895</v>
      </c>
      <c r="V22" t="s">
        <v>895</v>
      </c>
      <c r="AG22">
        <v>2023</v>
      </c>
      <c r="AH22">
        <f t="shared" si="3"/>
        <v>10920</v>
      </c>
      <c r="AI22" t="str">
        <f t="shared" si="4"/>
        <v>Coiffeur</v>
      </c>
      <c r="AJ22" t="str">
        <f t="shared" si="5"/>
        <v>A</v>
      </c>
      <c r="AK22" t="s">
        <v>896</v>
      </c>
      <c r="AL22">
        <v>19000101</v>
      </c>
      <c r="AM22" t="s">
        <v>895</v>
      </c>
      <c r="AN22" t="s">
        <v>895</v>
      </c>
      <c r="AO22" t="s">
        <v>895</v>
      </c>
      <c r="AP22" t="s">
        <v>895</v>
      </c>
      <c r="AQ22" t="s">
        <v>895</v>
      </c>
    </row>
    <row r="23" spans="1:43">
      <c r="A23" s="195">
        <v>10930</v>
      </c>
      <c r="B23" s="193" t="s">
        <v>94</v>
      </c>
      <c r="C23" s="193" t="s">
        <v>893</v>
      </c>
      <c r="D23" s="195">
        <v>5400</v>
      </c>
      <c r="E23" s="193" t="s">
        <v>1293</v>
      </c>
      <c r="F23" s="176"/>
      <c r="G23" s="195">
        <v>10930</v>
      </c>
      <c r="H23" s="193" t="s">
        <v>539</v>
      </c>
      <c r="I23" s="193" t="str">
        <f t="shared" si="6"/>
        <v>A</v>
      </c>
      <c r="J23" s="195">
        <v>5400</v>
      </c>
      <c r="K23" s="193" t="s">
        <v>539</v>
      </c>
      <c r="L23">
        <v>2023</v>
      </c>
      <c r="M23">
        <f t="shared" si="0"/>
        <v>10930</v>
      </c>
      <c r="N23" t="str">
        <f t="shared" si="1"/>
        <v>Fusspflege</v>
      </c>
      <c r="O23" t="str">
        <f t="shared" si="2"/>
        <v>A</v>
      </c>
      <c r="P23" t="s">
        <v>896</v>
      </c>
      <c r="Q23">
        <v>19000101</v>
      </c>
      <c r="R23" t="s">
        <v>895</v>
      </c>
      <c r="S23" t="s">
        <v>895</v>
      </c>
      <c r="T23" t="s">
        <v>895</v>
      </c>
      <c r="U23" t="s">
        <v>895</v>
      </c>
      <c r="V23" t="s">
        <v>895</v>
      </c>
      <c r="AG23">
        <v>2023</v>
      </c>
      <c r="AH23">
        <f t="shared" si="3"/>
        <v>10930</v>
      </c>
      <c r="AI23" t="str">
        <f t="shared" si="4"/>
        <v>Pédicure</v>
      </c>
      <c r="AJ23" t="str">
        <f t="shared" si="5"/>
        <v>A</v>
      </c>
      <c r="AK23" t="s">
        <v>896</v>
      </c>
      <c r="AL23">
        <v>19000101</v>
      </c>
      <c r="AM23" t="s">
        <v>895</v>
      </c>
      <c r="AN23" t="s">
        <v>895</v>
      </c>
      <c r="AO23" t="s">
        <v>895</v>
      </c>
      <c r="AP23" t="s">
        <v>895</v>
      </c>
      <c r="AQ23" t="s">
        <v>895</v>
      </c>
    </row>
    <row r="24" spans="1:43">
      <c r="A24" s="196">
        <v>10940</v>
      </c>
      <c r="B24" s="194" t="s">
        <v>95</v>
      </c>
      <c r="C24" s="194" t="s">
        <v>893</v>
      </c>
      <c r="D24" s="196">
        <v>5800</v>
      </c>
      <c r="E24" s="194" t="s">
        <v>95</v>
      </c>
      <c r="F24" s="176"/>
      <c r="G24" s="196">
        <v>10940</v>
      </c>
      <c r="H24" s="194" t="s">
        <v>540</v>
      </c>
      <c r="I24" s="194" t="str">
        <f t="shared" si="6"/>
        <v>A</v>
      </c>
      <c r="J24" s="196">
        <v>5800</v>
      </c>
      <c r="K24" s="194" t="s">
        <v>1296</v>
      </c>
      <c r="L24">
        <v>2023</v>
      </c>
      <c r="M24">
        <f t="shared" si="0"/>
        <v>10940</v>
      </c>
      <c r="N24" t="str">
        <f t="shared" si="1"/>
        <v>Pauschale für Arzneimittelversorgung</v>
      </c>
      <c r="O24" t="str">
        <f t="shared" si="2"/>
        <v>A</v>
      </c>
      <c r="P24" t="s">
        <v>896</v>
      </c>
      <c r="Q24">
        <v>19000101</v>
      </c>
      <c r="R24" t="s">
        <v>895</v>
      </c>
      <c r="S24" t="s">
        <v>895</v>
      </c>
      <c r="T24" t="s">
        <v>895</v>
      </c>
      <c r="U24" t="s">
        <v>895</v>
      </c>
      <c r="V24" t="s">
        <v>895</v>
      </c>
      <c r="AG24">
        <v>2023</v>
      </c>
      <c r="AH24">
        <f t="shared" si="3"/>
        <v>10940</v>
      </c>
      <c r="AI24" t="str">
        <f t="shared" si="4"/>
        <v>Forfaits d'assistance pharmaceutique</v>
      </c>
      <c r="AJ24" t="str">
        <f t="shared" si="5"/>
        <v>A</v>
      </c>
      <c r="AK24" t="s">
        <v>896</v>
      </c>
      <c r="AL24">
        <v>19000101</v>
      </c>
      <c r="AM24" t="s">
        <v>895</v>
      </c>
      <c r="AN24" t="s">
        <v>895</v>
      </c>
      <c r="AO24" t="s">
        <v>895</v>
      </c>
      <c r="AP24" t="s">
        <v>895</v>
      </c>
      <c r="AQ24" t="s">
        <v>895</v>
      </c>
    </row>
    <row r="25" spans="1:43">
      <c r="A25" s="195">
        <v>10950</v>
      </c>
      <c r="B25" s="193" t="s">
        <v>96</v>
      </c>
      <c r="C25" s="193" t="s">
        <v>893</v>
      </c>
      <c r="D25" s="195">
        <v>5000</v>
      </c>
      <c r="E25" s="193" t="s">
        <v>1289</v>
      </c>
      <c r="F25" s="176"/>
      <c r="G25" s="195">
        <v>10950</v>
      </c>
      <c r="H25" s="193" t="s">
        <v>541</v>
      </c>
      <c r="I25" s="193" t="str">
        <f t="shared" si="6"/>
        <v>A</v>
      </c>
      <c r="J25" s="195">
        <v>5000</v>
      </c>
      <c r="K25" s="193" t="s">
        <v>1290</v>
      </c>
      <c r="L25">
        <v>2023</v>
      </c>
      <c r="M25">
        <f t="shared" si="0"/>
        <v>10950</v>
      </c>
      <c r="N25" t="str">
        <f t="shared" si="1"/>
        <v>Depotgeld Heimbewohner</v>
      </c>
      <c r="O25" t="str">
        <f t="shared" si="2"/>
        <v>A</v>
      </c>
      <c r="P25" t="s">
        <v>896</v>
      </c>
      <c r="Q25">
        <v>19000101</v>
      </c>
      <c r="R25" t="s">
        <v>895</v>
      </c>
      <c r="S25" t="s">
        <v>895</v>
      </c>
      <c r="T25" t="s">
        <v>895</v>
      </c>
      <c r="U25" t="s">
        <v>895</v>
      </c>
      <c r="V25" t="s">
        <v>895</v>
      </c>
      <c r="AG25">
        <v>2023</v>
      </c>
      <c r="AH25">
        <f t="shared" si="3"/>
        <v>10950</v>
      </c>
      <c r="AI25" t="str">
        <f t="shared" si="4"/>
        <v>Avance argent de poche</v>
      </c>
      <c r="AJ25" t="str">
        <f t="shared" si="5"/>
        <v>A</v>
      </c>
      <c r="AK25" t="s">
        <v>896</v>
      </c>
      <c r="AL25">
        <v>19000101</v>
      </c>
      <c r="AM25" t="s">
        <v>895</v>
      </c>
      <c r="AN25" t="s">
        <v>895</v>
      </c>
      <c r="AO25" t="s">
        <v>895</v>
      </c>
      <c r="AP25" t="s">
        <v>895</v>
      </c>
      <c r="AQ25" t="s">
        <v>895</v>
      </c>
    </row>
    <row r="26" spans="1:43">
      <c r="A26" s="196">
        <v>10960</v>
      </c>
      <c r="B26" s="194" t="s">
        <v>97</v>
      </c>
      <c r="C26" s="194" t="s">
        <v>893</v>
      </c>
      <c r="D26" s="196">
        <v>1080</v>
      </c>
      <c r="E26" s="194" t="s">
        <v>96</v>
      </c>
      <c r="F26" s="176"/>
      <c r="G26" s="196">
        <v>10960</v>
      </c>
      <c r="H26" s="194" t="s">
        <v>542</v>
      </c>
      <c r="I26" s="194" t="str">
        <f t="shared" si="6"/>
        <v>A</v>
      </c>
      <c r="J26" s="196">
        <v>1080</v>
      </c>
      <c r="K26" s="194" t="s">
        <v>590</v>
      </c>
      <c r="L26">
        <v>2023</v>
      </c>
      <c r="M26">
        <f t="shared" si="0"/>
        <v>10960</v>
      </c>
      <c r="N26" t="str">
        <f t="shared" si="1"/>
        <v>Transportkosten</v>
      </c>
      <c r="O26" t="str">
        <f t="shared" si="2"/>
        <v>A</v>
      </c>
      <c r="P26" t="s">
        <v>896</v>
      </c>
      <c r="Q26">
        <v>19000101</v>
      </c>
      <c r="R26" t="s">
        <v>895</v>
      </c>
      <c r="S26" t="s">
        <v>895</v>
      </c>
      <c r="T26" t="s">
        <v>895</v>
      </c>
      <c r="U26" t="s">
        <v>895</v>
      </c>
      <c r="V26" t="s">
        <v>895</v>
      </c>
      <c r="AG26">
        <v>2023</v>
      </c>
      <c r="AH26">
        <f t="shared" si="3"/>
        <v>10960</v>
      </c>
      <c r="AI26" t="str">
        <f t="shared" si="4"/>
        <v>Frais de transports</v>
      </c>
      <c r="AJ26" t="str">
        <f t="shared" si="5"/>
        <v>A</v>
      </c>
      <c r="AK26" t="s">
        <v>896</v>
      </c>
      <c r="AL26">
        <v>19000101</v>
      </c>
      <c r="AM26" t="s">
        <v>895</v>
      </c>
      <c r="AN26" t="s">
        <v>895</v>
      </c>
      <c r="AO26" t="s">
        <v>895</v>
      </c>
      <c r="AP26" t="s">
        <v>895</v>
      </c>
      <c r="AQ26" t="s">
        <v>895</v>
      </c>
    </row>
    <row r="27" spans="1:43">
      <c r="A27" s="195">
        <v>10970</v>
      </c>
      <c r="B27" s="193" t="s">
        <v>98</v>
      </c>
      <c r="C27" s="193" t="s">
        <v>893</v>
      </c>
      <c r="D27" s="195"/>
      <c r="E27" s="193"/>
      <c r="F27" s="176"/>
      <c r="G27" s="195">
        <v>10970</v>
      </c>
      <c r="H27" s="193" t="s">
        <v>543</v>
      </c>
      <c r="I27" s="193" t="str">
        <f t="shared" si="6"/>
        <v>A</v>
      </c>
      <c r="J27" s="195"/>
      <c r="K27" s="193"/>
      <c r="L27">
        <v>2023</v>
      </c>
      <c r="M27">
        <f t="shared" si="0"/>
        <v>10970</v>
      </c>
      <c r="N27" t="str">
        <f t="shared" si="1"/>
        <v>Übrige Vorschüsse an Heimbewohner</v>
      </c>
      <c r="O27" t="str">
        <f t="shared" si="2"/>
        <v>A</v>
      </c>
      <c r="P27" t="s">
        <v>896</v>
      </c>
      <c r="Q27">
        <v>19000101</v>
      </c>
      <c r="R27" t="s">
        <v>895</v>
      </c>
      <c r="S27" t="s">
        <v>895</v>
      </c>
      <c r="T27" t="s">
        <v>895</v>
      </c>
      <c r="U27" t="s">
        <v>895</v>
      </c>
      <c r="V27" t="s">
        <v>895</v>
      </c>
      <c r="AG27">
        <v>2023</v>
      </c>
      <c r="AH27">
        <f t="shared" si="3"/>
        <v>10970</v>
      </c>
      <c r="AI27" t="str">
        <f t="shared" si="4"/>
        <v>Autres avances aux pensionnaires</v>
      </c>
      <c r="AJ27" t="str">
        <f t="shared" si="5"/>
        <v>A</v>
      </c>
      <c r="AK27" t="s">
        <v>896</v>
      </c>
      <c r="AL27">
        <v>19000101</v>
      </c>
      <c r="AM27" t="s">
        <v>895</v>
      </c>
      <c r="AN27" t="s">
        <v>895</v>
      </c>
      <c r="AO27" t="s">
        <v>895</v>
      </c>
      <c r="AP27" t="s">
        <v>895</v>
      </c>
      <c r="AQ27" t="s">
        <v>895</v>
      </c>
    </row>
    <row r="28" spans="1:43">
      <c r="A28" s="196">
        <v>10980</v>
      </c>
      <c r="B28" s="194" t="s">
        <v>99</v>
      </c>
      <c r="C28" s="194" t="s">
        <v>893</v>
      </c>
      <c r="D28" s="196"/>
      <c r="E28" s="194"/>
      <c r="F28" s="176"/>
      <c r="G28" s="196">
        <v>10980</v>
      </c>
      <c r="H28" s="194" t="s">
        <v>544</v>
      </c>
      <c r="I28" s="194" t="str">
        <f t="shared" si="6"/>
        <v>A</v>
      </c>
      <c r="J28" s="196"/>
      <c r="K28" s="194"/>
      <c r="L28">
        <v>2023</v>
      </c>
      <c r="M28">
        <f t="shared" si="0"/>
        <v>10980</v>
      </c>
      <c r="N28" t="str">
        <f t="shared" si="1"/>
        <v>Lohndurchlaufkonto</v>
      </c>
      <c r="O28" t="str">
        <f t="shared" si="2"/>
        <v>A</v>
      </c>
      <c r="P28" t="s">
        <v>896</v>
      </c>
      <c r="Q28">
        <v>19000101</v>
      </c>
      <c r="R28" t="s">
        <v>895</v>
      </c>
      <c r="S28" t="s">
        <v>895</v>
      </c>
      <c r="T28" t="s">
        <v>895</v>
      </c>
      <c r="U28" t="s">
        <v>895</v>
      </c>
      <c r="V28" t="s">
        <v>895</v>
      </c>
      <c r="AG28">
        <v>2023</v>
      </c>
      <c r="AH28">
        <f t="shared" si="3"/>
        <v>10980</v>
      </c>
      <c r="AI28" t="str">
        <f t="shared" si="4"/>
        <v>Compte d'attente pour salaires</v>
      </c>
      <c r="AJ28" t="str">
        <f t="shared" si="5"/>
        <v>A</v>
      </c>
      <c r="AK28" t="s">
        <v>896</v>
      </c>
      <c r="AL28">
        <v>19000101</v>
      </c>
      <c r="AM28" t="s">
        <v>895</v>
      </c>
      <c r="AN28" t="s">
        <v>895</v>
      </c>
      <c r="AO28" t="s">
        <v>895</v>
      </c>
      <c r="AP28" t="s">
        <v>895</v>
      </c>
      <c r="AQ28" t="s">
        <v>895</v>
      </c>
    </row>
    <row r="29" spans="1:43">
      <c r="A29" s="195">
        <v>10990</v>
      </c>
      <c r="B29" s="193" t="s">
        <v>100</v>
      </c>
      <c r="C29" s="193" t="s">
        <v>893</v>
      </c>
      <c r="D29" s="195" t="s">
        <v>1546</v>
      </c>
      <c r="E29" s="193" t="s">
        <v>1545</v>
      </c>
      <c r="F29" s="176"/>
      <c r="G29" s="195">
        <v>10990</v>
      </c>
      <c r="H29" s="193" t="s">
        <v>545</v>
      </c>
      <c r="I29" s="193" t="str">
        <f t="shared" si="6"/>
        <v>A</v>
      </c>
      <c r="J29" s="195" t="s">
        <v>1546</v>
      </c>
      <c r="K29" s="193" t="s">
        <v>1544</v>
      </c>
      <c r="L29">
        <v>2023</v>
      </c>
      <c r="M29">
        <f t="shared" si="0"/>
        <v>10990</v>
      </c>
      <c r="N29" t="str">
        <f t="shared" si="1"/>
        <v>Kapitalbewegungen</v>
      </c>
      <c r="O29" t="str">
        <f t="shared" si="2"/>
        <v>A</v>
      </c>
      <c r="P29" t="s">
        <v>896</v>
      </c>
      <c r="Q29">
        <v>19000101</v>
      </c>
      <c r="R29" t="s">
        <v>895</v>
      </c>
      <c r="S29" t="s">
        <v>895</v>
      </c>
      <c r="T29" t="s">
        <v>895</v>
      </c>
      <c r="U29" t="s">
        <v>895</v>
      </c>
      <c r="V29" t="s">
        <v>895</v>
      </c>
      <c r="AG29">
        <v>2023</v>
      </c>
      <c r="AH29">
        <f t="shared" si="3"/>
        <v>10990</v>
      </c>
      <c r="AI29" t="str">
        <f t="shared" si="4"/>
        <v>Mouvements financiers</v>
      </c>
      <c r="AJ29" t="str">
        <f t="shared" si="5"/>
        <v>A</v>
      </c>
      <c r="AK29" t="s">
        <v>896</v>
      </c>
      <c r="AL29">
        <v>19000101</v>
      </c>
      <c r="AM29" t="s">
        <v>895</v>
      </c>
      <c r="AN29" t="s">
        <v>895</v>
      </c>
      <c r="AO29" t="s">
        <v>895</v>
      </c>
      <c r="AP29" t="s">
        <v>895</v>
      </c>
      <c r="AQ29" t="s">
        <v>895</v>
      </c>
    </row>
    <row r="30" spans="1:43">
      <c r="A30" s="196"/>
      <c r="B30" s="194"/>
      <c r="C30" s="194"/>
      <c r="D30" s="196"/>
      <c r="E30" s="194"/>
      <c r="F30" s="176"/>
      <c r="G30" s="196"/>
      <c r="H30" s="194"/>
      <c r="I30" s="194"/>
      <c r="J30" s="196"/>
      <c r="K30" s="194"/>
      <c r="L30">
        <v>2023</v>
      </c>
      <c r="M30">
        <f t="shared" si="0"/>
        <v>0</v>
      </c>
      <c r="N30">
        <f t="shared" si="1"/>
        <v>0</v>
      </c>
      <c r="O30">
        <f t="shared" si="2"/>
        <v>0</v>
      </c>
      <c r="P30" t="s">
        <v>896</v>
      </c>
      <c r="Q30">
        <v>19000101</v>
      </c>
      <c r="R30" t="s">
        <v>895</v>
      </c>
      <c r="S30" t="s">
        <v>895</v>
      </c>
      <c r="T30" t="s">
        <v>895</v>
      </c>
      <c r="U30" t="s">
        <v>895</v>
      </c>
      <c r="V30" t="s">
        <v>895</v>
      </c>
      <c r="AG30">
        <v>2023</v>
      </c>
      <c r="AH30">
        <f t="shared" si="3"/>
        <v>0</v>
      </c>
      <c r="AI30">
        <f t="shared" si="4"/>
        <v>0</v>
      </c>
      <c r="AJ30">
        <f t="shared" si="5"/>
        <v>0</v>
      </c>
      <c r="AK30" t="s">
        <v>896</v>
      </c>
      <c r="AL30">
        <v>19000101</v>
      </c>
      <c r="AM30" t="s">
        <v>895</v>
      </c>
      <c r="AN30" t="s">
        <v>895</v>
      </c>
      <c r="AO30" t="s">
        <v>895</v>
      </c>
      <c r="AP30" t="s">
        <v>895</v>
      </c>
      <c r="AQ30" t="s">
        <v>895</v>
      </c>
    </row>
    <row r="31" spans="1:43">
      <c r="A31" s="197">
        <v>110</v>
      </c>
      <c r="B31" s="191" t="s">
        <v>880</v>
      </c>
      <c r="C31" s="191"/>
      <c r="D31" s="197"/>
      <c r="E31" s="191"/>
      <c r="F31" s="175"/>
      <c r="G31" s="197">
        <v>110</v>
      </c>
      <c r="H31" s="191" t="s">
        <v>472</v>
      </c>
      <c r="I31" s="191"/>
      <c r="J31" s="197"/>
      <c r="K31" s="191"/>
      <c r="L31">
        <v>2023</v>
      </c>
      <c r="M31">
        <f t="shared" si="0"/>
        <v>110</v>
      </c>
      <c r="N31" t="str">
        <f t="shared" si="1"/>
        <v>Forderungen aus Lieferungen und Leistungen</v>
      </c>
      <c r="O31">
        <f t="shared" si="2"/>
        <v>0</v>
      </c>
      <c r="P31" t="s">
        <v>896</v>
      </c>
      <c r="Q31">
        <v>19000101</v>
      </c>
      <c r="R31" t="s">
        <v>895</v>
      </c>
      <c r="S31" t="s">
        <v>895</v>
      </c>
      <c r="T31" t="s">
        <v>895</v>
      </c>
      <c r="U31" t="s">
        <v>895</v>
      </c>
      <c r="V31" t="s">
        <v>895</v>
      </c>
      <c r="AG31">
        <v>2023</v>
      </c>
      <c r="AH31">
        <f t="shared" si="3"/>
        <v>110</v>
      </c>
      <c r="AI31" t="str">
        <f t="shared" si="4"/>
        <v>Créances livraisons et prestations de services</v>
      </c>
      <c r="AJ31">
        <f t="shared" si="5"/>
        <v>0</v>
      </c>
      <c r="AK31" t="s">
        <v>896</v>
      </c>
      <c r="AL31">
        <v>19000101</v>
      </c>
      <c r="AM31" t="s">
        <v>895</v>
      </c>
      <c r="AN31" t="s">
        <v>895</v>
      </c>
      <c r="AO31" t="s">
        <v>895</v>
      </c>
      <c r="AP31" t="s">
        <v>895</v>
      </c>
      <c r="AQ31" t="s">
        <v>895</v>
      </c>
    </row>
    <row r="32" spans="1:43">
      <c r="A32" s="196">
        <v>11000</v>
      </c>
      <c r="B32" s="194" t="s">
        <v>399</v>
      </c>
      <c r="C32" s="194" t="s">
        <v>893</v>
      </c>
      <c r="D32" s="196">
        <v>1050</v>
      </c>
      <c r="E32" s="194" t="s">
        <v>930</v>
      </c>
      <c r="F32" s="176"/>
      <c r="G32" s="196">
        <v>11000</v>
      </c>
      <c r="H32" s="194" t="s">
        <v>546</v>
      </c>
      <c r="I32" s="194" t="str">
        <f>C:C</f>
        <v>A</v>
      </c>
      <c r="J32" s="196">
        <v>1050</v>
      </c>
      <c r="K32" s="194" t="s">
        <v>546</v>
      </c>
      <c r="L32">
        <v>2023</v>
      </c>
      <c r="M32">
        <f t="shared" si="0"/>
        <v>11000</v>
      </c>
      <c r="N32" t="str">
        <f t="shared" si="1"/>
        <v>Forderungen ggn. Heimbewohnern</v>
      </c>
      <c r="O32" t="str">
        <f t="shared" si="2"/>
        <v>A</v>
      </c>
      <c r="P32" t="s">
        <v>896</v>
      </c>
      <c r="Q32">
        <v>19000101</v>
      </c>
      <c r="R32" s="173" t="s">
        <v>898</v>
      </c>
      <c r="S32" t="s">
        <v>895</v>
      </c>
      <c r="T32" t="s">
        <v>895</v>
      </c>
      <c r="U32" t="s">
        <v>895</v>
      </c>
      <c r="V32" t="s">
        <v>895</v>
      </c>
      <c r="AG32">
        <v>2023</v>
      </c>
      <c r="AH32">
        <f t="shared" si="3"/>
        <v>11000</v>
      </c>
      <c r="AI32" t="str">
        <f t="shared" si="4"/>
        <v>Créances envers les pensionnaires</v>
      </c>
      <c r="AJ32" t="str">
        <f t="shared" si="5"/>
        <v>A</v>
      </c>
      <c r="AK32" t="s">
        <v>896</v>
      </c>
      <c r="AL32">
        <v>19000101</v>
      </c>
      <c r="AM32" s="173" t="s">
        <v>898</v>
      </c>
      <c r="AN32" t="s">
        <v>895</v>
      </c>
      <c r="AO32" t="s">
        <v>895</v>
      </c>
      <c r="AP32" t="s">
        <v>895</v>
      </c>
      <c r="AQ32" t="s">
        <v>895</v>
      </c>
    </row>
    <row r="33" spans="1:43">
      <c r="A33" s="195">
        <v>11010</v>
      </c>
      <c r="B33" s="193" t="s">
        <v>400</v>
      </c>
      <c r="C33" s="193" t="s">
        <v>893</v>
      </c>
      <c r="D33" s="195"/>
      <c r="E33" s="193"/>
      <c r="F33" s="176"/>
      <c r="G33" s="195">
        <v>11010</v>
      </c>
      <c r="H33" s="193" t="s">
        <v>547</v>
      </c>
      <c r="I33" s="193" t="str">
        <f>C:C</f>
        <v>A</v>
      </c>
      <c r="J33" s="195"/>
      <c r="K33" s="193"/>
      <c r="L33">
        <v>2023</v>
      </c>
      <c r="M33">
        <f t="shared" si="0"/>
        <v>11010</v>
      </c>
      <c r="N33" t="str">
        <f t="shared" si="1"/>
        <v>Forderungen ggn. Dritten</v>
      </c>
      <c r="O33" t="str">
        <f t="shared" si="2"/>
        <v>A</v>
      </c>
      <c r="P33" t="s">
        <v>896</v>
      </c>
      <c r="Q33">
        <v>19000101</v>
      </c>
      <c r="R33" t="s">
        <v>895</v>
      </c>
      <c r="S33" t="s">
        <v>895</v>
      </c>
      <c r="T33" t="s">
        <v>895</v>
      </c>
      <c r="U33" t="s">
        <v>895</v>
      </c>
      <c r="V33" t="s">
        <v>895</v>
      </c>
      <c r="AG33">
        <v>2023</v>
      </c>
      <c r="AH33">
        <f t="shared" si="3"/>
        <v>11010</v>
      </c>
      <c r="AI33" t="str">
        <f t="shared" si="4"/>
        <v>Créances envers des tiers</v>
      </c>
      <c r="AJ33" t="str">
        <f t="shared" si="5"/>
        <v>A</v>
      </c>
      <c r="AK33" t="s">
        <v>896</v>
      </c>
      <c r="AL33">
        <v>19000101</v>
      </c>
      <c r="AM33" t="s">
        <v>895</v>
      </c>
      <c r="AN33" t="s">
        <v>895</v>
      </c>
      <c r="AO33" t="s">
        <v>895</v>
      </c>
      <c r="AP33" t="s">
        <v>895</v>
      </c>
      <c r="AQ33" t="s">
        <v>895</v>
      </c>
    </row>
    <row r="34" spans="1:43">
      <c r="A34" s="196">
        <v>11090</v>
      </c>
      <c r="B34" s="194" t="s">
        <v>101</v>
      </c>
      <c r="C34" s="194" t="s">
        <v>893</v>
      </c>
      <c r="D34" s="196"/>
      <c r="E34" s="194"/>
      <c r="F34" s="176"/>
      <c r="G34" s="196">
        <v>11090</v>
      </c>
      <c r="H34" s="194" t="s">
        <v>548</v>
      </c>
      <c r="I34" s="194" t="str">
        <f>C:C</f>
        <v>A</v>
      </c>
      <c r="J34" s="196"/>
      <c r="K34" s="194"/>
      <c r="L34">
        <v>2023</v>
      </c>
      <c r="M34">
        <f t="shared" si="0"/>
        <v>11090</v>
      </c>
      <c r="N34" t="str">
        <f t="shared" si="1"/>
        <v>Delkredere</v>
      </c>
      <c r="O34" t="str">
        <f t="shared" si="2"/>
        <v>A</v>
      </c>
      <c r="P34" t="s">
        <v>896</v>
      </c>
      <c r="Q34">
        <v>19000101</v>
      </c>
      <c r="R34" t="s">
        <v>895</v>
      </c>
      <c r="S34" t="s">
        <v>895</v>
      </c>
      <c r="T34" t="s">
        <v>895</v>
      </c>
      <c r="U34" t="s">
        <v>895</v>
      </c>
      <c r="V34" t="s">
        <v>895</v>
      </c>
      <c r="AG34">
        <v>2023</v>
      </c>
      <c r="AH34">
        <f t="shared" si="3"/>
        <v>11090</v>
      </c>
      <c r="AI34" t="str">
        <f t="shared" si="4"/>
        <v>Provisions pour pertes sur débiteurs</v>
      </c>
      <c r="AJ34" t="str">
        <f t="shared" si="5"/>
        <v>A</v>
      </c>
      <c r="AK34" t="s">
        <v>896</v>
      </c>
      <c r="AL34">
        <v>19000101</v>
      </c>
      <c r="AM34" t="s">
        <v>895</v>
      </c>
      <c r="AN34" t="s">
        <v>895</v>
      </c>
      <c r="AO34" t="s">
        <v>895</v>
      </c>
      <c r="AP34" t="s">
        <v>895</v>
      </c>
      <c r="AQ34" t="s">
        <v>895</v>
      </c>
    </row>
    <row r="35" spans="1:43">
      <c r="A35" s="195"/>
      <c r="B35" s="193"/>
      <c r="C35" s="193"/>
      <c r="D35" s="195"/>
      <c r="E35" s="193"/>
      <c r="F35" s="176"/>
      <c r="G35" s="195"/>
      <c r="H35" s="193"/>
      <c r="I35" s="193"/>
      <c r="J35" s="195"/>
      <c r="K35" s="193"/>
      <c r="L35">
        <v>2023</v>
      </c>
      <c r="M35">
        <f t="shared" si="0"/>
        <v>0</v>
      </c>
      <c r="N35">
        <f t="shared" si="1"/>
        <v>0</v>
      </c>
      <c r="O35">
        <f t="shared" si="2"/>
        <v>0</v>
      </c>
      <c r="P35" t="s">
        <v>896</v>
      </c>
      <c r="Q35">
        <v>19000101</v>
      </c>
      <c r="R35" t="s">
        <v>895</v>
      </c>
      <c r="S35" t="s">
        <v>895</v>
      </c>
      <c r="T35" t="s">
        <v>895</v>
      </c>
      <c r="U35" t="s">
        <v>895</v>
      </c>
      <c r="V35" t="s">
        <v>895</v>
      </c>
      <c r="AG35">
        <v>2023</v>
      </c>
      <c r="AH35">
        <f t="shared" si="3"/>
        <v>0</v>
      </c>
      <c r="AI35">
        <f t="shared" si="4"/>
        <v>0</v>
      </c>
      <c r="AJ35">
        <f t="shared" si="5"/>
        <v>0</v>
      </c>
      <c r="AK35" t="s">
        <v>896</v>
      </c>
      <c r="AL35">
        <v>19000101</v>
      </c>
      <c r="AM35" t="s">
        <v>895</v>
      </c>
      <c r="AN35" t="s">
        <v>895</v>
      </c>
      <c r="AO35" t="s">
        <v>895</v>
      </c>
      <c r="AP35" t="s">
        <v>895</v>
      </c>
      <c r="AQ35" t="s">
        <v>895</v>
      </c>
    </row>
    <row r="36" spans="1:43">
      <c r="A36" s="215">
        <v>114</v>
      </c>
      <c r="B36" s="192" t="s">
        <v>12</v>
      </c>
      <c r="C36" s="192"/>
      <c r="D36" s="215"/>
      <c r="E36" s="192"/>
      <c r="F36" s="175"/>
      <c r="G36" s="215">
        <v>114</v>
      </c>
      <c r="H36" s="192" t="s">
        <v>450</v>
      </c>
      <c r="I36" s="192"/>
      <c r="J36" s="215"/>
      <c r="K36" s="192"/>
      <c r="L36">
        <v>2023</v>
      </c>
      <c r="M36">
        <f t="shared" si="0"/>
        <v>114</v>
      </c>
      <c r="N36" t="str">
        <f t="shared" si="1"/>
        <v xml:space="preserve">Übrige kurzfristige Forderungen </v>
      </c>
      <c r="O36">
        <f t="shared" si="2"/>
        <v>0</v>
      </c>
      <c r="P36" t="s">
        <v>896</v>
      </c>
      <c r="Q36">
        <v>19000101</v>
      </c>
      <c r="R36" t="s">
        <v>895</v>
      </c>
      <c r="S36" t="s">
        <v>895</v>
      </c>
      <c r="T36" t="s">
        <v>895</v>
      </c>
      <c r="U36" t="s">
        <v>895</v>
      </c>
      <c r="V36" t="s">
        <v>895</v>
      </c>
      <c r="AG36">
        <v>2023</v>
      </c>
      <c r="AH36">
        <f t="shared" si="3"/>
        <v>114</v>
      </c>
      <c r="AI36" t="str">
        <f t="shared" si="4"/>
        <v>Autres créances à court terme</v>
      </c>
      <c r="AJ36">
        <f t="shared" si="5"/>
        <v>0</v>
      </c>
      <c r="AK36" t="s">
        <v>896</v>
      </c>
      <c r="AL36">
        <v>19000101</v>
      </c>
      <c r="AM36" t="s">
        <v>895</v>
      </c>
      <c r="AN36" t="s">
        <v>895</v>
      </c>
      <c r="AO36" t="s">
        <v>895</v>
      </c>
      <c r="AP36" t="s">
        <v>895</v>
      </c>
      <c r="AQ36" t="s">
        <v>895</v>
      </c>
    </row>
    <row r="37" spans="1:43">
      <c r="A37" s="195">
        <v>11400</v>
      </c>
      <c r="B37" s="193" t="s">
        <v>102</v>
      </c>
      <c r="C37" s="193" t="s">
        <v>893</v>
      </c>
      <c r="D37" s="195">
        <v>1061</v>
      </c>
      <c r="E37" s="193" t="s">
        <v>932</v>
      </c>
      <c r="F37" s="176"/>
      <c r="G37" s="195">
        <v>11400</v>
      </c>
      <c r="H37" s="193" t="s">
        <v>549</v>
      </c>
      <c r="I37" s="193" t="str">
        <f>C:C</f>
        <v>A</v>
      </c>
      <c r="J37" s="195">
        <v>1061</v>
      </c>
      <c r="K37" s="193" t="s">
        <v>933</v>
      </c>
      <c r="L37">
        <v>2023</v>
      </c>
      <c r="M37">
        <f t="shared" si="0"/>
        <v>11400</v>
      </c>
      <c r="N37" t="str">
        <f t="shared" si="1"/>
        <v>KK Staat Wallis Pflegeheime</v>
      </c>
      <c r="O37" t="str">
        <f t="shared" si="2"/>
        <v>A</v>
      </c>
      <c r="P37" t="s">
        <v>896</v>
      </c>
      <c r="Q37">
        <v>19000101</v>
      </c>
      <c r="R37" t="s">
        <v>895</v>
      </c>
      <c r="S37" t="s">
        <v>895</v>
      </c>
      <c r="T37" t="s">
        <v>895</v>
      </c>
      <c r="U37" t="s">
        <v>895</v>
      </c>
      <c r="V37" t="s">
        <v>895</v>
      </c>
      <c r="AG37">
        <v>2023</v>
      </c>
      <c r="AH37">
        <f t="shared" si="3"/>
        <v>11400</v>
      </c>
      <c r="AI37" t="str">
        <f t="shared" si="4"/>
        <v>c/c Etat du Valais EMS</v>
      </c>
      <c r="AJ37" t="str">
        <f t="shared" si="5"/>
        <v>A</v>
      </c>
      <c r="AK37" t="s">
        <v>896</v>
      </c>
      <c r="AL37">
        <v>19000101</v>
      </c>
      <c r="AM37" t="s">
        <v>895</v>
      </c>
      <c r="AN37" t="s">
        <v>895</v>
      </c>
      <c r="AO37" t="s">
        <v>895</v>
      </c>
      <c r="AP37" t="s">
        <v>895</v>
      </c>
      <c r="AQ37" t="s">
        <v>895</v>
      </c>
    </row>
    <row r="38" spans="1:43">
      <c r="A38" s="196">
        <v>11410</v>
      </c>
      <c r="B38" s="194" t="s">
        <v>103</v>
      </c>
      <c r="C38" s="194" t="s">
        <v>893</v>
      </c>
      <c r="D38" s="196">
        <v>1062</v>
      </c>
      <c r="E38" s="194" t="s">
        <v>103</v>
      </c>
      <c r="F38" s="176"/>
      <c r="G38" s="196">
        <v>11410</v>
      </c>
      <c r="H38" s="194" t="s">
        <v>550</v>
      </c>
      <c r="I38" s="194" t="str">
        <f>C:C</f>
        <v>A</v>
      </c>
      <c r="J38" s="196">
        <v>1062</v>
      </c>
      <c r="K38" s="194" t="s">
        <v>550</v>
      </c>
      <c r="L38">
        <v>2023</v>
      </c>
      <c r="M38">
        <f t="shared" si="0"/>
        <v>11410</v>
      </c>
      <c r="N38" t="str">
        <f t="shared" si="1"/>
        <v>KK Walliser Gemeinden</v>
      </c>
      <c r="O38" t="str">
        <f t="shared" si="2"/>
        <v>A</v>
      </c>
      <c r="P38" t="s">
        <v>896</v>
      </c>
      <c r="Q38">
        <v>19000101</v>
      </c>
      <c r="R38" t="s">
        <v>895</v>
      </c>
      <c r="S38" t="s">
        <v>895</v>
      </c>
      <c r="T38" t="s">
        <v>895</v>
      </c>
      <c r="U38" t="s">
        <v>895</v>
      </c>
      <c r="V38" t="s">
        <v>895</v>
      </c>
      <c r="AG38">
        <v>2023</v>
      </c>
      <c r="AH38">
        <f t="shared" si="3"/>
        <v>11410</v>
      </c>
      <c r="AI38" t="str">
        <f t="shared" si="4"/>
        <v>c/c Communes valaisannes</v>
      </c>
      <c r="AJ38" t="str">
        <f t="shared" si="5"/>
        <v>A</v>
      </c>
      <c r="AK38" t="s">
        <v>896</v>
      </c>
      <c r="AL38">
        <v>19000101</v>
      </c>
      <c r="AM38" t="s">
        <v>895</v>
      </c>
      <c r="AN38" t="s">
        <v>895</v>
      </c>
      <c r="AO38" t="s">
        <v>895</v>
      </c>
      <c r="AP38" t="s">
        <v>895</v>
      </c>
      <c r="AQ38" t="s">
        <v>895</v>
      </c>
    </row>
    <row r="39" spans="1:43">
      <c r="A39" s="195">
        <v>11420</v>
      </c>
      <c r="B39" s="193" t="s">
        <v>104</v>
      </c>
      <c r="C39" s="193" t="s">
        <v>893</v>
      </c>
      <c r="D39" s="195"/>
      <c r="E39" s="193"/>
      <c r="F39" s="176"/>
      <c r="G39" s="195">
        <v>11420</v>
      </c>
      <c r="H39" s="193" t="s">
        <v>551</v>
      </c>
      <c r="I39" s="193" t="str">
        <f>C:C</f>
        <v>A</v>
      </c>
      <c r="J39" s="195"/>
      <c r="K39" s="193"/>
      <c r="L39">
        <v>2023</v>
      </c>
      <c r="M39">
        <f t="shared" si="0"/>
        <v>11420</v>
      </c>
      <c r="N39" t="str">
        <f t="shared" si="1"/>
        <v>KK Staat Wallis Tagespflegestruktur</v>
      </c>
      <c r="O39" t="str">
        <f t="shared" si="2"/>
        <v>A</v>
      </c>
      <c r="P39" t="s">
        <v>896</v>
      </c>
      <c r="Q39">
        <v>19000101</v>
      </c>
      <c r="R39" t="s">
        <v>895</v>
      </c>
      <c r="S39" t="s">
        <v>895</v>
      </c>
      <c r="T39" t="s">
        <v>895</v>
      </c>
      <c r="U39" t="s">
        <v>895</v>
      </c>
      <c r="V39" t="s">
        <v>895</v>
      </c>
      <c r="AG39">
        <v>2023</v>
      </c>
      <c r="AH39">
        <f t="shared" si="3"/>
        <v>11420</v>
      </c>
      <c r="AI39" t="str">
        <f t="shared" si="4"/>
        <v>c/c Etat du Valais Strucure de soins de jour</v>
      </c>
      <c r="AJ39" t="str">
        <f t="shared" si="5"/>
        <v>A</v>
      </c>
      <c r="AK39" t="s">
        <v>896</v>
      </c>
      <c r="AL39">
        <v>19000101</v>
      </c>
      <c r="AM39" t="s">
        <v>895</v>
      </c>
      <c r="AN39" t="s">
        <v>895</v>
      </c>
      <c r="AO39" t="s">
        <v>895</v>
      </c>
      <c r="AP39" t="s">
        <v>895</v>
      </c>
      <c r="AQ39" t="s">
        <v>895</v>
      </c>
    </row>
    <row r="40" spans="1:43">
      <c r="A40" s="196">
        <v>11450</v>
      </c>
      <c r="B40" s="194" t="s">
        <v>12</v>
      </c>
      <c r="C40" s="194" t="s">
        <v>893</v>
      </c>
      <c r="D40" s="196">
        <v>1060</v>
      </c>
      <c r="E40" s="194" t="s">
        <v>931</v>
      </c>
      <c r="F40" s="176"/>
      <c r="G40" s="196">
        <v>11450</v>
      </c>
      <c r="H40" s="194" t="s">
        <v>552</v>
      </c>
      <c r="I40" s="194" t="str">
        <f>C:C</f>
        <v>A</v>
      </c>
      <c r="J40" s="196">
        <v>1060</v>
      </c>
      <c r="K40" s="194" t="s">
        <v>547</v>
      </c>
      <c r="L40">
        <v>2023</v>
      </c>
      <c r="M40">
        <f t="shared" si="0"/>
        <v>11450</v>
      </c>
      <c r="N40" t="str">
        <f t="shared" si="1"/>
        <v xml:space="preserve">Übrige kurzfristige Forderungen </v>
      </c>
      <c r="O40" t="str">
        <f t="shared" si="2"/>
        <v>A</v>
      </c>
      <c r="P40" t="s">
        <v>896</v>
      </c>
      <c r="Q40">
        <v>19000101</v>
      </c>
      <c r="R40" t="s">
        <v>895</v>
      </c>
      <c r="S40" t="s">
        <v>895</v>
      </c>
      <c r="T40" t="s">
        <v>895</v>
      </c>
      <c r="U40" t="s">
        <v>895</v>
      </c>
      <c r="V40" t="s">
        <v>895</v>
      </c>
      <c r="AG40">
        <v>2023</v>
      </c>
      <c r="AH40">
        <f t="shared" si="3"/>
        <v>11450</v>
      </c>
      <c r="AI40" t="str">
        <f t="shared" si="4"/>
        <v>Créances à court terme diverses</v>
      </c>
      <c r="AJ40" t="str">
        <f t="shared" si="5"/>
        <v>A</v>
      </c>
      <c r="AK40" t="s">
        <v>896</v>
      </c>
      <c r="AL40">
        <v>19000101</v>
      </c>
      <c r="AM40" t="s">
        <v>895</v>
      </c>
      <c r="AN40" t="s">
        <v>895</v>
      </c>
      <c r="AO40" t="s">
        <v>895</v>
      </c>
      <c r="AP40" t="s">
        <v>895</v>
      </c>
      <c r="AQ40" t="s">
        <v>895</v>
      </c>
    </row>
    <row r="41" spans="1:43">
      <c r="A41" s="195"/>
      <c r="B41" s="193"/>
      <c r="C41" s="193"/>
      <c r="D41" s="195"/>
      <c r="E41" s="193"/>
      <c r="F41" s="176"/>
      <c r="G41" s="195"/>
      <c r="H41" s="193"/>
      <c r="I41" s="193"/>
      <c r="J41" s="195"/>
      <c r="K41" s="193"/>
    </row>
    <row r="42" spans="1:43" s="228" customFormat="1">
      <c r="A42" s="215">
        <v>117</v>
      </c>
      <c r="B42" s="192" t="s">
        <v>401</v>
      </c>
      <c r="C42" s="192"/>
      <c r="D42" s="215"/>
      <c r="E42" s="192"/>
      <c r="F42" s="175"/>
      <c r="G42" s="215">
        <v>117</v>
      </c>
      <c r="H42" s="192" t="s">
        <v>473</v>
      </c>
      <c r="I42" s="192"/>
      <c r="J42" s="215"/>
      <c r="K42" s="192"/>
    </row>
    <row r="43" spans="1:43" s="227" customFormat="1">
      <c r="A43" s="195">
        <v>11700</v>
      </c>
      <c r="B43" s="193" t="s">
        <v>106</v>
      </c>
      <c r="C43" s="193" t="s">
        <v>893</v>
      </c>
      <c r="D43" s="195">
        <v>1066</v>
      </c>
      <c r="E43" s="193" t="s">
        <v>934</v>
      </c>
      <c r="F43" s="176"/>
      <c r="G43" s="195">
        <v>11700</v>
      </c>
      <c r="H43" s="193" t="s">
        <v>554</v>
      </c>
      <c r="I43" s="193" t="s">
        <v>893</v>
      </c>
      <c r="J43" s="195">
        <v>1066</v>
      </c>
      <c r="K43" s="193" t="s">
        <v>935</v>
      </c>
      <c r="L43" s="227">
        <v>2023</v>
      </c>
      <c r="M43" s="227">
        <f t="shared" ref="M43:O45" si="7">A:A</f>
        <v>11700</v>
      </c>
      <c r="N43" s="227" t="str">
        <f t="shared" si="7"/>
        <v>Vorsteuer Material, Waren, Dienstleistungen</v>
      </c>
      <c r="O43" s="227" t="str">
        <f t="shared" si="7"/>
        <v>A</v>
      </c>
      <c r="P43" s="227" t="s">
        <v>896</v>
      </c>
      <c r="Q43" s="227">
        <v>19000101</v>
      </c>
      <c r="R43" s="227" t="s">
        <v>895</v>
      </c>
      <c r="S43" s="227" t="s">
        <v>895</v>
      </c>
      <c r="T43" s="227" t="s">
        <v>895</v>
      </c>
      <c r="U43" s="227" t="s">
        <v>895</v>
      </c>
      <c r="V43" s="227" t="s">
        <v>895</v>
      </c>
      <c r="AG43" s="227">
        <v>2023</v>
      </c>
      <c r="AH43" s="227">
        <f t="shared" ref="AH43:AI45" si="8">G:G</f>
        <v>11700</v>
      </c>
      <c r="AI43" s="227" t="str">
        <f t="shared" si="8"/>
        <v>Impôt préalable : TVA s/matériel, marchandises, …</v>
      </c>
      <c r="AJ43" s="227" t="str">
        <f>C:C</f>
        <v>A</v>
      </c>
      <c r="AK43" s="227" t="s">
        <v>896</v>
      </c>
      <c r="AL43" s="227">
        <v>19000101</v>
      </c>
      <c r="AM43" s="227" t="s">
        <v>895</v>
      </c>
      <c r="AN43" s="227" t="s">
        <v>895</v>
      </c>
      <c r="AO43" s="227" t="s">
        <v>895</v>
      </c>
      <c r="AP43" s="227" t="s">
        <v>895</v>
      </c>
      <c r="AQ43" s="227" t="s">
        <v>895</v>
      </c>
    </row>
    <row r="44" spans="1:43">
      <c r="A44" s="196">
        <v>11710</v>
      </c>
      <c r="B44" s="194" t="s">
        <v>107</v>
      </c>
      <c r="C44" s="194" t="s">
        <v>893</v>
      </c>
      <c r="D44" s="196"/>
      <c r="E44" s="194"/>
      <c r="F44" s="176"/>
      <c r="G44" s="196">
        <v>11710</v>
      </c>
      <c r="H44" s="194" t="s">
        <v>555</v>
      </c>
      <c r="I44" s="194" t="s">
        <v>893</v>
      </c>
      <c r="J44" s="196"/>
      <c r="K44" s="194"/>
      <c r="L44">
        <v>2023</v>
      </c>
      <c r="M44">
        <f t="shared" si="7"/>
        <v>11710</v>
      </c>
      <c r="N44" t="str">
        <f t="shared" si="7"/>
        <v xml:space="preserve">Vorsteuer Investitionen, übriger Betriebsaufwand </v>
      </c>
      <c r="O44" t="str">
        <f t="shared" si="7"/>
        <v>A</v>
      </c>
      <c r="P44" t="s">
        <v>896</v>
      </c>
      <c r="Q44">
        <v>19000101</v>
      </c>
      <c r="R44" t="s">
        <v>895</v>
      </c>
      <c r="S44" t="s">
        <v>895</v>
      </c>
      <c r="T44" t="s">
        <v>895</v>
      </c>
      <c r="U44" t="s">
        <v>895</v>
      </c>
      <c r="V44" t="s">
        <v>895</v>
      </c>
      <c r="AG44">
        <v>2023</v>
      </c>
      <c r="AH44">
        <f t="shared" si="8"/>
        <v>11710</v>
      </c>
      <c r="AI44" t="str">
        <f t="shared" si="8"/>
        <v>Impôt préalable TVA s/inv. et autre charge d'expl.</v>
      </c>
      <c r="AJ44" t="str">
        <f>C:C</f>
        <v>A</v>
      </c>
      <c r="AK44" t="s">
        <v>896</v>
      </c>
      <c r="AL44">
        <v>19000101</v>
      </c>
      <c r="AM44" t="s">
        <v>895</v>
      </c>
      <c r="AN44" t="s">
        <v>895</v>
      </c>
      <c r="AO44" t="s">
        <v>895</v>
      </c>
      <c r="AP44" t="s">
        <v>895</v>
      </c>
      <c r="AQ44" t="s">
        <v>895</v>
      </c>
    </row>
    <row r="45" spans="1:43">
      <c r="A45" s="195">
        <v>11760</v>
      </c>
      <c r="B45" s="193" t="s">
        <v>105</v>
      </c>
      <c r="C45" s="193" t="s">
        <v>893</v>
      </c>
      <c r="D45" s="195">
        <v>1068</v>
      </c>
      <c r="E45" s="193" t="s">
        <v>105</v>
      </c>
      <c r="F45" s="176"/>
      <c r="G45" s="195">
        <v>11760</v>
      </c>
      <c r="H45" s="193" t="s">
        <v>553</v>
      </c>
      <c r="I45" s="193" t="s">
        <v>893</v>
      </c>
      <c r="J45" s="195">
        <v>1068</v>
      </c>
      <c r="K45" s="193" t="s">
        <v>553</v>
      </c>
      <c r="L45">
        <v>2023</v>
      </c>
      <c r="M45">
        <f t="shared" si="7"/>
        <v>11760</v>
      </c>
      <c r="N45" t="str">
        <f t="shared" si="7"/>
        <v>Verrechnungssteuer</v>
      </c>
      <c r="O45" t="str">
        <f t="shared" si="7"/>
        <v>A</v>
      </c>
      <c r="P45" t="s">
        <v>896</v>
      </c>
      <c r="Q45">
        <v>19000101</v>
      </c>
      <c r="R45" t="s">
        <v>895</v>
      </c>
      <c r="S45" t="s">
        <v>895</v>
      </c>
      <c r="T45" t="s">
        <v>895</v>
      </c>
      <c r="U45" t="s">
        <v>895</v>
      </c>
      <c r="V45" t="s">
        <v>895</v>
      </c>
      <c r="AG45">
        <v>2023</v>
      </c>
      <c r="AH45">
        <f t="shared" si="8"/>
        <v>11760</v>
      </c>
      <c r="AI45" t="str">
        <f t="shared" si="8"/>
        <v>Impôt anticipé</v>
      </c>
      <c r="AJ45" t="str">
        <f>C:C</f>
        <v>A</v>
      </c>
      <c r="AK45" t="s">
        <v>896</v>
      </c>
      <c r="AL45">
        <v>19000101</v>
      </c>
      <c r="AM45" t="s">
        <v>895</v>
      </c>
      <c r="AN45" t="s">
        <v>895</v>
      </c>
      <c r="AO45" t="s">
        <v>895</v>
      </c>
      <c r="AP45" t="s">
        <v>895</v>
      </c>
      <c r="AQ45" t="s">
        <v>895</v>
      </c>
    </row>
    <row r="46" spans="1:43">
      <c r="A46" s="196"/>
      <c r="B46" s="194"/>
      <c r="C46" s="194"/>
      <c r="D46" s="196"/>
      <c r="E46" s="194"/>
      <c r="F46" s="176"/>
      <c r="G46" s="196"/>
      <c r="H46" s="194"/>
      <c r="I46" s="194"/>
      <c r="J46" s="196"/>
      <c r="K46" s="194"/>
    </row>
    <row r="47" spans="1:43">
      <c r="A47" s="197">
        <v>120</v>
      </c>
      <c r="B47" s="191" t="s">
        <v>16</v>
      </c>
      <c r="C47" s="191"/>
      <c r="D47" s="197"/>
      <c r="E47" s="191"/>
      <c r="F47" s="175"/>
      <c r="G47" s="197">
        <v>120</v>
      </c>
      <c r="H47" s="191" t="s">
        <v>899</v>
      </c>
      <c r="I47" s="191"/>
      <c r="J47" s="197"/>
      <c r="K47" s="191"/>
      <c r="L47">
        <v>2023</v>
      </c>
      <c r="M47">
        <f t="shared" ref="M47:O50" si="9">A:A</f>
        <v>120</v>
      </c>
      <c r="N47" t="str">
        <f t="shared" si="9"/>
        <v>Vorräte</v>
      </c>
      <c r="O47">
        <f t="shared" si="9"/>
        <v>0</v>
      </c>
      <c r="P47" t="s">
        <v>896</v>
      </c>
      <c r="Q47">
        <v>19000101</v>
      </c>
      <c r="R47" t="s">
        <v>895</v>
      </c>
      <c r="S47" t="s">
        <v>895</v>
      </c>
      <c r="T47" t="s">
        <v>895</v>
      </c>
      <c r="U47" t="s">
        <v>895</v>
      </c>
      <c r="V47" t="s">
        <v>895</v>
      </c>
      <c r="AG47">
        <v>2023</v>
      </c>
      <c r="AH47">
        <f t="shared" ref="AH47:AI50" si="10">G:G</f>
        <v>120</v>
      </c>
      <c r="AI47" t="str">
        <f t="shared" si="10"/>
        <v>Stocks</v>
      </c>
      <c r="AJ47">
        <f>C:C</f>
        <v>0</v>
      </c>
      <c r="AK47" t="s">
        <v>896</v>
      </c>
      <c r="AL47">
        <v>19000101</v>
      </c>
      <c r="AM47" t="s">
        <v>895</v>
      </c>
      <c r="AN47" t="s">
        <v>895</v>
      </c>
      <c r="AO47" t="s">
        <v>895</v>
      </c>
      <c r="AP47" t="s">
        <v>895</v>
      </c>
      <c r="AQ47" t="s">
        <v>895</v>
      </c>
    </row>
    <row r="48" spans="1:43">
      <c r="A48" s="196">
        <v>12000</v>
      </c>
      <c r="B48" s="194" t="s">
        <v>108</v>
      </c>
      <c r="C48" s="194" t="s">
        <v>893</v>
      </c>
      <c r="D48" s="196" t="s">
        <v>936</v>
      </c>
      <c r="E48" s="194" t="s">
        <v>16</v>
      </c>
      <c r="F48" s="176"/>
      <c r="G48" s="196">
        <v>12000</v>
      </c>
      <c r="H48" s="194" t="s">
        <v>556</v>
      </c>
      <c r="I48" s="194" t="s">
        <v>893</v>
      </c>
      <c r="J48" s="196" t="s">
        <v>936</v>
      </c>
      <c r="K48" s="194" t="s">
        <v>899</v>
      </c>
      <c r="L48">
        <v>2023</v>
      </c>
      <c r="M48">
        <f t="shared" si="9"/>
        <v>12000</v>
      </c>
      <c r="N48" t="str">
        <f t="shared" si="9"/>
        <v>Lebensmittelvorräte</v>
      </c>
      <c r="O48" t="str">
        <f t="shared" si="9"/>
        <v>A</v>
      </c>
      <c r="P48" t="s">
        <v>896</v>
      </c>
      <c r="Q48">
        <v>19000101</v>
      </c>
      <c r="R48" t="s">
        <v>895</v>
      </c>
      <c r="S48" t="s">
        <v>895</v>
      </c>
      <c r="T48" t="s">
        <v>895</v>
      </c>
      <c r="U48" t="s">
        <v>895</v>
      </c>
      <c r="V48" t="s">
        <v>895</v>
      </c>
      <c r="AG48">
        <v>2023</v>
      </c>
      <c r="AH48">
        <f t="shared" si="10"/>
        <v>12000</v>
      </c>
      <c r="AI48" t="str">
        <f t="shared" si="10"/>
        <v>Stocks marchandises alimentaires</v>
      </c>
      <c r="AJ48" t="str">
        <f>C:C</f>
        <v>A</v>
      </c>
      <c r="AK48" t="s">
        <v>896</v>
      </c>
      <c r="AL48">
        <v>19000101</v>
      </c>
      <c r="AM48" t="s">
        <v>895</v>
      </c>
      <c r="AN48" t="s">
        <v>895</v>
      </c>
      <c r="AO48" t="s">
        <v>895</v>
      </c>
      <c r="AP48" t="s">
        <v>895</v>
      </c>
      <c r="AQ48" t="s">
        <v>895</v>
      </c>
    </row>
    <row r="49" spans="1:43">
      <c r="A49" s="195">
        <v>12010</v>
      </c>
      <c r="B49" s="193" t="s">
        <v>109</v>
      </c>
      <c r="C49" s="193" t="s">
        <v>893</v>
      </c>
      <c r="D49" s="195"/>
      <c r="E49" s="193"/>
      <c r="F49" s="177"/>
      <c r="G49" s="195">
        <v>12010</v>
      </c>
      <c r="H49" s="193" t="s">
        <v>557</v>
      </c>
      <c r="I49" s="193" t="s">
        <v>893</v>
      </c>
      <c r="J49" s="195"/>
      <c r="K49" s="193"/>
      <c r="L49">
        <v>2023</v>
      </c>
      <c r="M49">
        <f t="shared" si="9"/>
        <v>12010</v>
      </c>
      <c r="N49" t="str">
        <f t="shared" si="9"/>
        <v>Pflegematerialvorräte</v>
      </c>
      <c r="O49" t="str">
        <f t="shared" si="9"/>
        <v>A</v>
      </c>
      <c r="P49" t="s">
        <v>896</v>
      </c>
      <c r="Q49">
        <v>19000101</v>
      </c>
      <c r="R49" t="s">
        <v>895</v>
      </c>
      <c r="S49" t="s">
        <v>895</v>
      </c>
      <c r="T49" t="s">
        <v>895</v>
      </c>
      <c r="U49" t="s">
        <v>895</v>
      </c>
      <c r="V49" t="s">
        <v>895</v>
      </c>
      <c r="AG49">
        <v>2023</v>
      </c>
      <c r="AH49">
        <f t="shared" si="10"/>
        <v>12010</v>
      </c>
      <c r="AI49" t="str">
        <f t="shared" si="10"/>
        <v>Stocks matériel médical</v>
      </c>
      <c r="AJ49" t="str">
        <f>C:C</f>
        <v>A</v>
      </c>
      <c r="AK49" t="s">
        <v>896</v>
      </c>
      <c r="AL49">
        <v>19000101</v>
      </c>
      <c r="AM49" t="s">
        <v>895</v>
      </c>
      <c r="AN49" t="s">
        <v>895</v>
      </c>
      <c r="AO49" t="s">
        <v>895</v>
      </c>
      <c r="AP49" t="s">
        <v>895</v>
      </c>
      <c r="AQ49" t="s">
        <v>895</v>
      </c>
    </row>
    <row r="50" spans="1:43">
      <c r="A50" s="196">
        <v>12050</v>
      </c>
      <c r="B50" s="194" t="s">
        <v>110</v>
      </c>
      <c r="C50" s="194" t="s">
        <v>893</v>
      </c>
      <c r="D50" s="196"/>
      <c r="E50" s="194"/>
      <c r="F50" s="177"/>
      <c r="G50" s="196">
        <v>12050</v>
      </c>
      <c r="H50" s="194" t="s">
        <v>558</v>
      </c>
      <c r="I50" s="194" t="s">
        <v>893</v>
      </c>
      <c r="J50" s="196"/>
      <c r="K50" s="194"/>
      <c r="L50">
        <v>2023</v>
      </c>
      <c r="M50">
        <f t="shared" si="9"/>
        <v>12050</v>
      </c>
      <c r="N50" t="str">
        <f t="shared" si="9"/>
        <v>Heizölvorräte</v>
      </c>
      <c r="O50" t="str">
        <f t="shared" si="9"/>
        <v>A</v>
      </c>
      <c r="P50" t="s">
        <v>896</v>
      </c>
      <c r="Q50">
        <v>19000101</v>
      </c>
      <c r="R50" t="s">
        <v>895</v>
      </c>
      <c r="S50" t="s">
        <v>895</v>
      </c>
      <c r="T50" t="s">
        <v>895</v>
      </c>
      <c r="U50" t="s">
        <v>895</v>
      </c>
      <c r="V50" t="s">
        <v>895</v>
      </c>
      <c r="AG50">
        <v>2023</v>
      </c>
      <c r="AH50">
        <f t="shared" si="10"/>
        <v>12050</v>
      </c>
      <c r="AI50" t="str">
        <f t="shared" si="10"/>
        <v>Stocks mazout</v>
      </c>
      <c r="AJ50" t="str">
        <f>C:C</f>
        <v>A</v>
      </c>
      <c r="AK50" t="s">
        <v>896</v>
      </c>
      <c r="AL50">
        <v>19000101</v>
      </c>
      <c r="AM50" t="s">
        <v>895</v>
      </c>
      <c r="AN50" t="s">
        <v>895</v>
      </c>
      <c r="AO50" t="s">
        <v>895</v>
      </c>
      <c r="AP50" t="s">
        <v>895</v>
      </c>
      <c r="AQ50" t="s">
        <v>895</v>
      </c>
    </row>
    <row r="51" spans="1:43">
      <c r="A51" s="195"/>
      <c r="B51" s="193"/>
      <c r="C51" s="193"/>
      <c r="D51" s="195"/>
      <c r="E51" s="193"/>
      <c r="F51" s="177"/>
      <c r="G51" s="195"/>
      <c r="H51" s="193"/>
      <c r="I51" s="193"/>
      <c r="J51" s="195"/>
      <c r="K51" s="193"/>
    </row>
    <row r="52" spans="1:43">
      <c r="A52" s="196"/>
      <c r="B52" s="194"/>
      <c r="C52" s="194"/>
      <c r="D52" s="196"/>
      <c r="E52" s="194"/>
      <c r="F52" s="177"/>
      <c r="G52" s="196"/>
      <c r="H52" s="194"/>
      <c r="I52" s="194"/>
      <c r="J52" s="196"/>
      <c r="K52" s="194"/>
      <c r="L52">
        <v>2023</v>
      </c>
      <c r="M52">
        <f t="shared" ref="M52:M115" si="11">A:A</f>
        <v>0</v>
      </c>
      <c r="N52">
        <f t="shared" ref="N52:N115" si="12">B:B</f>
        <v>0</v>
      </c>
      <c r="O52">
        <f t="shared" ref="O52:O115" si="13">C:C</f>
        <v>0</v>
      </c>
      <c r="P52" t="s">
        <v>896</v>
      </c>
      <c r="Q52">
        <v>19000101</v>
      </c>
      <c r="R52" t="s">
        <v>895</v>
      </c>
      <c r="S52" t="s">
        <v>895</v>
      </c>
      <c r="T52" t="s">
        <v>895</v>
      </c>
      <c r="U52" t="s">
        <v>895</v>
      </c>
      <c r="V52" t="s">
        <v>895</v>
      </c>
      <c r="AG52">
        <v>2023</v>
      </c>
      <c r="AH52">
        <f t="shared" ref="AH52:AH115" si="14">G:G</f>
        <v>0</v>
      </c>
      <c r="AI52">
        <f t="shared" ref="AI52:AI115" si="15">H:H</f>
        <v>0</v>
      </c>
      <c r="AJ52">
        <f t="shared" ref="AJ52:AJ115" si="16">C:C</f>
        <v>0</v>
      </c>
      <c r="AK52" t="s">
        <v>896</v>
      </c>
      <c r="AL52">
        <v>19000101</v>
      </c>
      <c r="AM52" t="s">
        <v>895</v>
      </c>
      <c r="AN52" t="s">
        <v>895</v>
      </c>
      <c r="AO52" t="s">
        <v>895</v>
      </c>
      <c r="AP52" t="s">
        <v>895</v>
      </c>
      <c r="AQ52" t="s">
        <v>895</v>
      </c>
    </row>
    <row r="53" spans="1:43">
      <c r="A53" s="197">
        <v>130</v>
      </c>
      <c r="B53" s="191" t="s">
        <v>18</v>
      </c>
      <c r="C53" s="191"/>
      <c r="D53" s="197"/>
      <c r="E53" s="191"/>
      <c r="F53" s="198"/>
      <c r="G53" s="197">
        <v>130</v>
      </c>
      <c r="H53" s="191" t="s">
        <v>452</v>
      </c>
      <c r="I53" s="191"/>
      <c r="J53" s="197"/>
      <c r="K53" s="191"/>
      <c r="L53">
        <v>2023</v>
      </c>
      <c r="M53">
        <f t="shared" si="11"/>
        <v>130</v>
      </c>
      <c r="N53" t="str">
        <f t="shared" si="12"/>
        <v>Aktive Rechnungsabgrenzungen</v>
      </c>
      <c r="O53">
        <f t="shared" si="13"/>
        <v>0</v>
      </c>
      <c r="P53" t="s">
        <v>896</v>
      </c>
      <c r="Q53">
        <v>19000101</v>
      </c>
      <c r="R53" t="s">
        <v>895</v>
      </c>
      <c r="S53" t="s">
        <v>895</v>
      </c>
      <c r="T53" t="s">
        <v>895</v>
      </c>
      <c r="U53" t="s">
        <v>895</v>
      </c>
      <c r="V53" t="s">
        <v>895</v>
      </c>
      <c r="AG53">
        <v>2023</v>
      </c>
      <c r="AH53">
        <f t="shared" si="14"/>
        <v>130</v>
      </c>
      <c r="AI53" t="str">
        <f t="shared" si="15"/>
        <v>Actifs de régularisation</v>
      </c>
      <c r="AJ53">
        <f t="shared" si="16"/>
        <v>0</v>
      </c>
      <c r="AK53" t="s">
        <v>896</v>
      </c>
      <c r="AL53">
        <v>19000101</v>
      </c>
      <c r="AM53" t="s">
        <v>895</v>
      </c>
      <c r="AN53" t="s">
        <v>895</v>
      </c>
      <c r="AO53" t="s">
        <v>895</v>
      </c>
      <c r="AP53" t="s">
        <v>895</v>
      </c>
      <c r="AQ53" t="s">
        <v>895</v>
      </c>
    </row>
    <row r="54" spans="1:43">
      <c r="A54" s="196">
        <v>13000</v>
      </c>
      <c r="B54" s="194" t="s">
        <v>111</v>
      </c>
      <c r="C54" s="194" t="s">
        <v>893</v>
      </c>
      <c r="D54" s="196">
        <v>1090</v>
      </c>
      <c r="E54" s="194" t="s">
        <v>941</v>
      </c>
      <c r="F54" s="176"/>
      <c r="G54" s="196">
        <v>13000</v>
      </c>
      <c r="H54" s="194" t="s">
        <v>559</v>
      </c>
      <c r="I54" s="194" t="s">
        <v>893</v>
      </c>
      <c r="J54" s="196">
        <v>1090</v>
      </c>
      <c r="K54" s="194" t="s">
        <v>942</v>
      </c>
      <c r="L54">
        <v>2023</v>
      </c>
      <c r="M54">
        <f t="shared" si="11"/>
        <v>13000</v>
      </c>
      <c r="N54" t="str">
        <f t="shared" si="12"/>
        <v xml:space="preserve">Bezahlter Aufwand des Folgejahres </v>
      </c>
      <c r="O54" t="str">
        <f t="shared" si="13"/>
        <v>A</v>
      </c>
      <c r="P54" t="s">
        <v>896</v>
      </c>
      <c r="Q54">
        <v>19000101</v>
      </c>
      <c r="R54" t="s">
        <v>895</v>
      </c>
      <c r="S54" t="s">
        <v>895</v>
      </c>
      <c r="T54" t="s">
        <v>895</v>
      </c>
      <c r="U54" t="s">
        <v>895</v>
      </c>
      <c r="V54" t="s">
        <v>895</v>
      </c>
      <c r="AG54">
        <v>2023</v>
      </c>
      <c r="AH54">
        <f t="shared" si="14"/>
        <v>13000</v>
      </c>
      <c r="AI54" t="str">
        <f t="shared" si="15"/>
        <v>Charges payées d'avance</v>
      </c>
      <c r="AJ54" t="str">
        <f t="shared" si="16"/>
        <v>A</v>
      </c>
      <c r="AK54" t="s">
        <v>896</v>
      </c>
      <c r="AL54">
        <v>19000101</v>
      </c>
      <c r="AM54" t="s">
        <v>895</v>
      </c>
      <c r="AN54" t="s">
        <v>895</v>
      </c>
      <c r="AO54" t="s">
        <v>895</v>
      </c>
      <c r="AP54" t="s">
        <v>895</v>
      </c>
      <c r="AQ54" t="s">
        <v>895</v>
      </c>
    </row>
    <row r="55" spans="1:43">
      <c r="A55" s="195">
        <v>13010</v>
      </c>
      <c r="B55" s="193" t="s">
        <v>112</v>
      </c>
      <c r="C55" s="193" t="s">
        <v>893</v>
      </c>
      <c r="D55" s="195"/>
      <c r="E55" s="193"/>
      <c r="F55" s="176"/>
      <c r="G55" s="195">
        <v>13010</v>
      </c>
      <c r="H55" s="193" t="s">
        <v>560</v>
      </c>
      <c r="I55" s="193" t="s">
        <v>893</v>
      </c>
      <c r="J55" s="195"/>
      <c r="K55" s="193"/>
      <c r="L55">
        <v>2023</v>
      </c>
      <c r="M55">
        <f t="shared" si="11"/>
        <v>13010</v>
      </c>
      <c r="N55" t="str">
        <f t="shared" si="12"/>
        <v xml:space="preserve">Noch nicht erhaltener Ertrag </v>
      </c>
      <c r="O55" t="str">
        <f t="shared" si="13"/>
        <v>A</v>
      </c>
      <c r="P55" t="s">
        <v>896</v>
      </c>
      <c r="Q55">
        <v>19000101</v>
      </c>
      <c r="R55" t="s">
        <v>895</v>
      </c>
      <c r="S55" t="s">
        <v>895</v>
      </c>
      <c r="T55" t="s">
        <v>895</v>
      </c>
      <c r="U55" t="s">
        <v>895</v>
      </c>
      <c r="V55" t="s">
        <v>895</v>
      </c>
      <c r="AG55">
        <v>2023</v>
      </c>
      <c r="AH55">
        <f t="shared" si="14"/>
        <v>13010</v>
      </c>
      <c r="AI55" t="str">
        <f t="shared" si="15"/>
        <v>Produits à recevoir</v>
      </c>
      <c r="AJ55" t="str">
        <f t="shared" si="16"/>
        <v>A</v>
      </c>
      <c r="AK55" t="s">
        <v>896</v>
      </c>
      <c r="AL55">
        <v>19000101</v>
      </c>
      <c r="AM55" t="s">
        <v>895</v>
      </c>
      <c r="AN55" t="s">
        <v>895</v>
      </c>
      <c r="AO55" t="s">
        <v>895</v>
      </c>
      <c r="AP55" t="s">
        <v>895</v>
      </c>
      <c r="AQ55" t="s">
        <v>895</v>
      </c>
    </row>
    <row r="56" spans="1:43">
      <c r="A56" s="196">
        <v>13020</v>
      </c>
      <c r="B56" s="194" t="s">
        <v>113</v>
      </c>
      <c r="C56" s="194" t="s">
        <v>893</v>
      </c>
      <c r="D56" s="196">
        <v>2097</v>
      </c>
      <c r="E56" s="194" t="s">
        <v>941</v>
      </c>
      <c r="F56" s="176"/>
      <c r="G56" s="196">
        <v>13020</v>
      </c>
      <c r="H56" s="194" t="s">
        <v>561</v>
      </c>
      <c r="I56" s="194" t="s">
        <v>893</v>
      </c>
      <c r="J56" s="196">
        <v>2097</v>
      </c>
      <c r="K56" s="194" t="s">
        <v>1549</v>
      </c>
      <c r="L56">
        <v>2023</v>
      </c>
      <c r="M56">
        <f t="shared" si="11"/>
        <v>13020</v>
      </c>
      <c r="N56" t="str">
        <f t="shared" si="12"/>
        <v>Transitorische Aktiven – Lohnvorschuss</v>
      </c>
      <c r="O56" t="str">
        <f t="shared" si="13"/>
        <v>A</v>
      </c>
      <c r="P56" t="s">
        <v>896</v>
      </c>
      <c r="Q56">
        <v>19000101</v>
      </c>
      <c r="R56" t="s">
        <v>895</v>
      </c>
      <c r="S56" t="s">
        <v>895</v>
      </c>
      <c r="T56" t="s">
        <v>895</v>
      </c>
      <c r="U56" t="s">
        <v>895</v>
      </c>
      <c r="V56" t="s">
        <v>895</v>
      </c>
      <c r="AG56">
        <v>2023</v>
      </c>
      <c r="AH56">
        <f t="shared" si="14"/>
        <v>13020</v>
      </c>
      <c r="AI56" t="str">
        <f t="shared" si="15"/>
        <v>AT - Avance de salaires</v>
      </c>
      <c r="AJ56" t="str">
        <f t="shared" si="16"/>
        <v>A</v>
      </c>
      <c r="AK56" t="s">
        <v>896</v>
      </c>
      <c r="AL56">
        <v>19000101</v>
      </c>
      <c r="AM56" t="s">
        <v>895</v>
      </c>
      <c r="AN56" t="s">
        <v>895</v>
      </c>
      <c r="AO56" t="s">
        <v>895</v>
      </c>
      <c r="AP56" t="s">
        <v>895</v>
      </c>
      <c r="AQ56" t="s">
        <v>895</v>
      </c>
    </row>
    <row r="57" spans="1:43">
      <c r="A57" s="195">
        <v>13090</v>
      </c>
      <c r="B57" s="193" t="s">
        <v>402</v>
      </c>
      <c r="C57" s="193" t="s">
        <v>893</v>
      </c>
      <c r="D57" s="195">
        <v>2098</v>
      </c>
      <c r="E57" s="193" t="s">
        <v>1551</v>
      </c>
      <c r="F57" s="176"/>
      <c r="G57" s="195">
        <v>13090</v>
      </c>
      <c r="H57" s="193" t="s">
        <v>900</v>
      </c>
      <c r="I57" s="193" t="s">
        <v>893</v>
      </c>
      <c r="J57" s="195">
        <v>2098</v>
      </c>
      <c r="K57" s="193" t="s">
        <v>1550</v>
      </c>
      <c r="L57">
        <v>2023</v>
      </c>
      <c r="M57">
        <f t="shared" si="11"/>
        <v>13090</v>
      </c>
      <c r="N57" t="str">
        <f t="shared" si="12"/>
        <v xml:space="preserve">Negative Lohnbestandteile (Durchlaufkonto Domis) </v>
      </c>
      <c r="O57" t="str">
        <f t="shared" si="13"/>
        <v>A</v>
      </c>
      <c r="P57" t="s">
        <v>896</v>
      </c>
      <c r="Q57">
        <v>19000101</v>
      </c>
      <c r="R57" t="s">
        <v>895</v>
      </c>
      <c r="S57" t="s">
        <v>895</v>
      </c>
      <c r="T57" t="s">
        <v>895</v>
      </c>
      <c r="U57" t="s">
        <v>895</v>
      </c>
      <c r="V57" t="s">
        <v>895</v>
      </c>
      <c r="AG57">
        <v>2023</v>
      </c>
      <c r="AH57">
        <f t="shared" si="14"/>
        <v>13090</v>
      </c>
      <c r="AI57" t="str">
        <f t="shared" si="15"/>
        <v>Salaires négatifs (compte de passage syst. Domis)</v>
      </c>
      <c r="AJ57" t="str">
        <f t="shared" si="16"/>
        <v>A</v>
      </c>
      <c r="AK57" t="s">
        <v>896</v>
      </c>
      <c r="AL57">
        <v>19000101</v>
      </c>
      <c r="AM57" t="s">
        <v>895</v>
      </c>
      <c r="AN57" t="s">
        <v>895</v>
      </c>
      <c r="AO57" t="s">
        <v>895</v>
      </c>
      <c r="AP57" t="s">
        <v>895</v>
      </c>
      <c r="AQ57" t="s">
        <v>895</v>
      </c>
    </row>
    <row r="58" spans="1:43">
      <c r="A58" s="196"/>
      <c r="B58" s="194"/>
      <c r="C58" s="194"/>
      <c r="D58" s="196"/>
      <c r="E58" s="194"/>
      <c r="F58" s="176"/>
      <c r="G58" s="196"/>
      <c r="H58" s="194"/>
      <c r="I58" s="194"/>
      <c r="J58" s="196"/>
      <c r="K58" s="194"/>
      <c r="L58">
        <v>2023</v>
      </c>
      <c r="M58">
        <f t="shared" si="11"/>
        <v>0</v>
      </c>
      <c r="N58">
        <f t="shared" si="12"/>
        <v>0</v>
      </c>
      <c r="O58">
        <f t="shared" si="13"/>
        <v>0</v>
      </c>
      <c r="P58" t="s">
        <v>896</v>
      </c>
      <c r="Q58">
        <v>19000101</v>
      </c>
      <c r="R58" t="s">
        <v>895</v>
      </c>
      <c r="S58" t="s">
        <v>895</v>
      </c>
      <c r="T58" t="s">
        <v>895</v>
      </c>
      <c r="U58" t="s">
        <v>895</v>
      </c>
      <c r="V58" t="s">
        <v>895</v>
      </c>
      <c r="AG58">
        <v>2023</v>
      </c>
      <c r="AH58">
        <f t="shared" si="14"/>
        <v>0</v>
      </c>
      <c r="AI58">
        <f t="shared" si="15"/>
        <v>0</v>
      </c>
      <c r="AJ58">
        <f t="shared" si="16"/>
        <v>0</v>
      </c>
      <c r="AK58" t="s">
        <v>896</v>
      </c>
      <c r="AL58">
        <v>19000101</v>
      </c>
      <c r="AM58" t="s">
        <v>895</v>
      </c>
      <c r="AN58" t="s">
        <v>895</v>
      </c>
      <c r="AO58" t="s">
        <v>895</v>
      </c>
      <c r="AP58" t="s">
        <v>895</v>
      </c>
      <c r="AQ58" t="s">
        <v>895</v>
      </c>
    </row>
    <row r="59" spans="1:43">
      <c r="A59" s="214">
        <v>14</v>
      </c>
      <c r="B59" s="190" t="s">
        <v>20</v>
      </c>
      <c r="C59" s="190"/>
      <c r="D59" s="214"/>
      <c r="E59" s="190"/>
      <c r="F59" s="175"/>
      <c r="G59" s="214">
        <v>14</v>
      </c>
      <c r="H59" s="190" t="s">
        <v>453</v>
      </c>
      <c r="I59" s="190"/>
      <c r="J59" s="214"/>
      <c r="K59" s="190"/>
      <c r="L59">
        <v>2023</v>
      </c>
      <c r="M59">
        <f t="shared" si="11"/>
        <v>14</v>
      </c>
      <c r="N59" t="str">
        <f t="shared" si="12"/>
        <v>Anlagevermögen</v>
      </c>
      <c r="O59">
        <f t="shared" si="13"/>
        <v>0</v>
      </c>
      <c r="P59" t="s">
        <v>896</v>
      </c>
      <c r="Q59">
        <v>19000101</v>
      </c>
      <c r="R59" t="s">
        <v>895</v>
      </c>
      <c r="S59" t="s">
        <v>895</v>
      </c>
      <c r="T59" t="s">
        <v>895</v>
      </c>
      <c r="U59" t="s">
        <v>895</v>
      </c>
      <c r="V59" t="s">
        <v>895</v>
      </c>
      <c r="AG59">
        <v>2023</v>
      </c>
      <c r="AH59">
        <f t="shared" si="14"/>
        <v>14</v>
      </c>
      <c r="AI59" t="str">
        <f t="shared" si="15"/>
        <v>Actifs immobilisés</v>
      </c>
      <c r="AJ59">
        <f t="shared" si="16"/>
        <v>0</v>
      </c>
      <c r="AK59" t="s">
        <v>896</v>
      </c>
      <c r="AL59">
        <v>19000101</v>
      </c>
      <c r="AM59" t="s">
        <v>895</v>
      </c>
      <c r="AN59" t="s">
        <v>895</v>
      </c>
      <c r="AO59" t="s">
        <v>895</v>
      </c>
      <c r="AP59" t="s">
        <v>895</v>
      </c>
      <c r="AQ59" t="s">
        <v>895</v>
      </c>
    </row>
    <row r="60" spans="1:43">
      <c r="A60" s="195"/>
      <c r="B60" s="193"/>
      <c r="C60" s="193"/>
      <c r="D60" s="195"/>
      <c r="E60" s="193"/>
      <c r="F60" s="176"/>
      <c r="G60" s="195"/>
      <c r="H60" s="193"/>
      <c r="I60" s="193"/>
      <c r="J60" s="195"/>
      <c r="K60" s="193"/>
      <c r="L60">
        <v>2023</v>
      </c>
      <c r="M60">
        <f t="shared" si="11"/>
        <v>0</v>
      </c>
      <c r="N60">
        <f t="shared" si="12"/>
        <v>0</v>
      </c>
      <c r="O60">
        <f t="shared" si="13"/>
        <v>0</v>
      </c>
      <c r="P60" t="s">
        <v>896</v>
      </c>
      <c r="Q60">
        <v>19000101</v>
      </c>
      <c r="R60" t="s">
        <v>895</v>
      </c>
      <c r="S60" t="s">
        <v>895</v>
      </c>
      <c r="T60" t="s">
        <v>895</v>
      </c>
      <c r="U60" t="s">
        <v>895</v>
      </c>
      <c r="V60" t="s">
        <v>895</v>
      </c>
      <c r="AG60">
        <v>2023</v>
      </c>
      <c r="AH60">
        <f t="shared" si="14"/>
        <v>0</v>
      </c>
      <c r="AI60">
        <f t="shared" si="15"/>
        <v>0</v>
      </c>
      <c r="AJ60">
        <f t="shared" si="16"/>
        <v>0</v>
      </c>
      <c r="AK60" t="s">
        <v>896</v>
      </c>
      <c r="AL60">
        <v>19000101</v>
      </c>
      <c r="AM60" t="s">
        <v>895</v>
      </c>
      <c r="AN60" t="s">
        <v>895</v>
      </c>
      <c r="AO60" t="s">
        <v>895</v>
      </c>
      <c r="AP60" t="s">
        <v>895</v>
      </c>
      <c r="AQ60" t="s">
        <v>895</v>
      </c>
    </row>
    <row r="61" spans="1:43">
      <c r="A61" s="215">
        <v>148</v>
      </c>
      <c r="B61" s="192" t="s">
        <v>22</v>
      </c>
      <c r="C61" s="192"/>
      <c r="D61" s="215"/>
      <c r="E61" s="192"/>
      <c r="F61" s="175"/>
      <c r="G61" s="215">
        <v>148</v>
      </c>
      <c r="H61" s="192" t="s">
        <v>454</v>
      </c>
      <c r="I61" s="192"/>
      <c r="J61" s="215"/>
      <c r="K61" s="192"/>
      <c r="L61">
        <v>2023</v>
      </c>
      <c r="M61">
        <f t="shared" si="11"/>
        <v>148</v>
      </c>
      <c r="N61" t="str">
        <f t="shared" si="12"/>
        <v>Beteiligungen</v>
      </c>
      <c r="O61">
        <f t="shared" si="13"/>
        <v>0</v>
      </c>
      <c r="P61" t="s">
        <v>896</v>
      </c>
      <c r="Q61">
        <v>19000101</v>
      </c>
      <c r="R61" t="s">
        <v>895</v>
      </c>
      <c r="S61" t="s">
        <v>895</v>
      </c>
      <c r="T61" t="s">
        <v>895</v>
      </c>
      <c r="U61" t="s">
        <v>895</v>
      </c>
      <c r="V61" t="s">
        <v>895</v>
      </c>
      <c r="AG61">
        <v>2023</v>
      </c>
      <c r="AH61">
        <f t="shared" si="14"/>
        <v>148</v>
      </c>
      <c r="AI61" t="str">
        <f t="shared" si="15"/>
        <v>Participations</v>
      </c>
      <c r="AJ61">
        <f t="shared" si="16"/>
        <v>0</v>
      </c>
      <c r="AK61" t="s">
        <v>896</v>
      </c>
      <c r="AL61">
        <v>19000101</v>
      </c>
      <c r="AM61" t="s">
        <v>895</v>
      </c>
      <c r="AN61" t="s">
        <v>895</v>
      </c>
      <c r="AO61" t="s">
        <v>895</v>
      </c>
      <c r="AP61" t="s">
        <v>895</v>
      </c>
      <c r="AQ61" t="s">
        <v>895</v>
      </c>
    </row>
    <row r="62" spans="1:43">
      <c r="A62" s="195">
        <v>14800</v>
      </c>
      <c r="B62" s="193" t="s">
        <v>114</v>
      </c>
      <c r="C62" s="193" t="s">
        <v>893</v>
      </c>
      <c r="D62" s="195">
        <v>1190</v>
      </c>
      <c r="E62" s="193" t="s">
        <v>976</v>
      </c>
      <c r="F62" s="176"/>
      <c r="G62" s="195">
        <v>14800</v>
      </c>
      <c r="H62" s="193" t="s">
        <v>562</v>
      </c>
      <c r="I62" s="193" t="str">
        <f>C:C</f>
        <v>A</v>
      </c>
      <c r="J62" s="195">
        <v>1190</v>
      </c>
      <c r="K62" s="193" t="s">
        <v>454</v>
      </c>
      <c r="L62">
        <v>2023</v>
      </c>
      <c r="M62">
        <f t="shared" si="11"/>
        <v>14800</v>
      </c>
      <c r="N62" t="str">
        <f t="shared" si="12"/>
        <v>Finanzbeteiligungen</v>
      </c>
      <c r="O62" t="str">
        <f t="shared" si="13"/>
        <v>A</v>
      </c>
      <c r="P62" t="s">
        <v>896</v>
      </c>
      <c r="Q62">
        <v>19000101</v>
      </c>
      <c r="R62" t="s">
        <v>895</v>
      </c>
      <c r="S62" t="s">
        <v>895</v>
      </c>
      <c r="T62" t="s">
        <v>895</v>
      </c>
      <c r="U62" t="s">
        <v>895</v>
      </c>
      <c r="V62" t="s">
        <v>895</v>
      </c>
      <c r="AG62">
        <v>2023</v>
      </c>
      <c r="AH62">
        <f t="shared" si="14"/>
        <v>14800</v>
      </c>
      <c r="AI62" t="str">
        <f t="shared" si="15"/>
        <v>Participations financières</v>
      </c>
      <c r="AJ62" t="str">
        <f t="shared" si="16"/>
        <v>A</v>
      </c>
      <c r="AK62" t="s">
        <v>896</v>
      </c>
      <c r="AL62">
        <v>19000101</v>
      </c>
      <c r="AM62" t="s">
        <v>895</v>
      </c>
      <c r="AN62" t="s">
        <v>895</v>
      </c>
      <c r="AO62" t="s">
        <v>895</v>
      </c>
      <c r="AP62" t="s">
        <v>895</v>
      </c>
      <c r="AQ62" t="s">
        <v>895</v>
      </c>
    </row>
    <row r="63" spans="1:43">
      <c r="A63" s="196"/>
      <c r="B63" s="194"/>
      <c r="C63" s="194"/>
      <c r="D63" s="196"/>
      <c r="E63" s="194"/>
      <c r="F63" s="176"/>
      <c r="G63" s="196"/>
      <c r="H63" s="194"/>
      <c r="I63" s="194"/>
      <c r="J63" s="196"/>
      <c r="K63" s="194"/>
      <c r="L63">
        <v>2023</v>
      </c>
      <c r="M63">
        <f t="shared" si="11"/>
        <v>0</v>
      </c>
      <c r="N63">
        <f t="shared" si="12"/>
        <v>0</v>
      </c>
      <c r="O63">
        <f t="shared" si="13"/>
        <v>0</v>
      </c>
      <c r="P63" t="s">
        <v>896</v>
      </c>
      <c r="Q63">
        <v>19000101</v>
      </c>
      <c r="R63" t="s">
        <v>895</v>
      </c>
      <c r="S63" t="s">
        <v>895</v>
      </c>
      <c r="T63" t="s">
        <v>895</v>
      </c>
      <c r="U63" t="s">
        <v>895</v>
      </c>
      <c r="V63" t="s">
        <v>895</v>
      </c>
      <c r="AG63">
        <v>2023</v>
      </c>
      <c r="AH63">
        <f t="shared" si="14"/>
        <v>0</v>
      </c>
      <c r="AI63">
        <f t="shared" si="15"/>
        <v>0</v>
      </c>
      <c r="AJ63">
        <f t="shared" si="16"/>
        <v>0</v>
      </c>
      <c r="AK63" t="s">
        <v>896</v>
      </c>
      <c r="AL63">
        <v>19000101</v>
      </c>
      <c r="AM63" t="s">
        <v>895</v>
      </c>
      <c r="AN63" t="s">
        <v>895</v>
      </c>
      <c r="AO63" t="s">
        <v>895</v>
      </c>
      <c r="AP63" t="s">
        <v>895</v>
      </c>
      <c r="AQ63" t="s">
        <v>895</v>
      </c>
    </row>
    <row r="64" spans="1:43">
      <c r="A64" s="197">
        <v>150</v>
      </c>
      <c r="B64" s="191" t="s">
        <v>24</v>
      </c>
      <c r="C64" s="191"/>
      <c r="D64" s="197"/>
      <c r="E64" s="191"/>
      <c r="F64" s="175"/>
      <c r="G64" s="197">
        <v>150</v>
      </c>
      <c r="H64" s="191" t="s">
        <v>455</v>
      </c>
      <c r="I64" s="191"/>
      <c r="J64" s="197"/>
      <c r="K64" s="191"/>
      <c r="L64">
        <v>2023</v>
      </c>
      <c r="M64">
        <f t="shared" si="11"/>
        <v>150</v>
      </c>
      <c r="N64" t="str">
        <f t="shared" si="12"/>
        <v xml:space="preserve">Mobile Sachanlagen </v>
      </c>
      <c r="O64">
        <f t="shared" si="13"/>
        <v>0</v>
      </c>
      <c r="P64" t="s">
        <v>896</v>
      </c>
      <c r="Q64">
        <v>19000101</v>
      </c>
      <c r="R64" t="s">
        <v>895</v>
      </c>
      <c r="S64" t="s">
        <v>895</v>
      </c>
      <c r="T64" t="s">
        <v>895</v>
      </c>
      <c r="U64" t="s">
        <v>895</v>
      </c>
      <c r="V64" t="s">
        <v>895</v>
      </c>
      <c r="AG64">
        <v>2023</v>
      </c>
      <c r="AH64">
        <f t="shared" si="14"/>
        <v>150</v>
      </c>
      <c r="AI64" t="str">
        <f t="shared" si="15"/>
        <v>Immobilisations corporelles meubles</v>
      </c>
      <c r="AJ64">
        <f t="shared" si="16"/>
        <v>0</v>
      </c>
      <c r="AK64" t="s">
        <v>896</v>
      </c>
      <c r="AL64">
        <v>19000101</v>
      </c>
      <c r="AM64" t="s">
        <v>895</v>
      </c>
      <c r="AN64" t="s">
        <v>895</v>
      </c>
      <c r="AO64" t="s">
        <v>895</v>
      </c>
      <c r="AP64" t="s">
        <v>895</v>
      </c>
      <c r="AQ64" t="s">
        <v>895</v>
      </c>
    </row>
    <row r="65" spans="1:43">
      <c r="A65" s="196">
        <v>15000</v>
      </c>
      <c r="B65" s="194" t="s">
        <v>115</v>
      </c>
      <c r="C65" s="194" t="s">
        <v>893</v>
      </c>
      <c r="D65" s="196">
        <v>1150</v>
      </c>
      <c r="E65" s="194" t="s">
        <v>964</v>
      </c>
      <c r="F65" s="176"/>
      <c r="G65" s="196">
        <v>15000</v>
      </c>
      <c r="H65" s="194" t="s">
        <v>563</v>
      </c>
      <c r="I65" s="194" t="str">
        <f t="shared" ref="I65:I78" si="17">C:C</f>
        <v>A</v>
      </c>
      <c r="J65" s="196">
        <v>1150</v>
      </c>
      <c r="K65" s="194" t="s">
        <v>965</v>
      </c>
      <c r="L65">
        <v>2023</v>
      </c>
      <c r="M65">
        <f t="shared" si="11"/>
        <v>15000</v>
      </c>
      <c r="N65" t="str">
        <f t="shared" si="12"/>
        <v xml:space="preserve">Maschinen und Apparate </v>
      </c>
      <c r="O65" t="str">
        <f t="shared" si="13"/>
        <v>A</v>
      </c>
      <c r="P65" t="s">
        <v>896</v>
      </c>
      <c r="Q65">
        <v>19000101</v>
      </c>
      <c r="R65" t="s">
        <v>895</v>
      </c>
      <c r="S65" t="s">
        <v>895</v>
      </c>
      <c r="T65" t="s">
        <v>895</v>
      </c>
      <c r="U65" t="s">
        <v>895</v>
      </c>
      <c r="V65" t="s">
        <v>895</v>
      </c>
      <c r="AG65">
        <v>2023</v>
      </c>
      <c r="AH65">
        <f t="shared" si="14"/>
        <v>15000</v>
      </c>
      <c r="AI65" t="str">
        <f t="shared" si="15"/>
        <v>Machines et appareils</v>
      </c>
      <c r="AJ65" t="str">
        <f t="shared" si="16"/>
        <v>A</v>
      </c>
      <c r="AK65" t="s">
        <v>896</v>
      </c>
      <c r="AL65">
        <v>19000101</v>
      </c>
      <c r="AM65" t="s">
        <v>895</v>
      </c>
      <c r="AN65" t="s">
        <v>895</v>
      </c>
      <c r="AO65" t="s">
        <v>895</v>
      </c>
      <c r="AP65" t="s">
        <v>895</v>
      </c>
      <c r="AQ65" t="s">
        <v>895</v>
      </c>
    </row>
    <row r="66" spans="1:43">
      <c r="A66" s="195">
        <v>15090</v>
      </c>
      <c r="B66" s="193" t="s">
        <v>116</v>
      </c>
      <c r="C66" s="193" t="s">
        <v>893</v>
      </c>
      <c r="D66" s="195">
        <v>1159</v>
      </c>
      <c r="E66" s="193" t="s">
        <v>966</v>
      </c>
      <c r="F66" s="176"/>
      <c r="G66" s="195">
        <v>15090</v>
      </c>
      <c r="H66" s="193" t="s">
        <v>564</v>
      </c>
      <c r="I66" s="193" t="str">
        <f t="shared" si="17"/>
        <v>A</v>
      </c>
      <c r="J66" s="195">
        <v>1159</v>
      </c>
      <c r="K66" s="193" t="s">
        <v>967</v>
      </c>
      <c r="L66">
        <v>2023</v>
      </c>
      <c r="M66">
        <f t="shared" si="11"/>
        <v>15090</v>
      </c>
      <c r="N66" t="str">
        <f t="shared" si="12"/>
        <v xml:space="preserve">Wertberichtigungen Maschinen und Apparate </v>
      </c>
      <c r="O66" t="str">
        <f t="shared" si="13"/>
        <v>A</v>
      </c>
      <c r="P66" t="s">
        <v>896</v>
      </c>
      <c r="Q66">
        <v>19000101</v>
      </c>
      <c r="R66" t="s">
        <v>895</v>
      </c>
      <c r="S66" t="s">
        <v>895</v>
      </c>
      <c r="T66" t="s">
        <v>895</v>
      </c>
      <c r="U66" t="s">
        <v>895</v>
      </c>
      <c r="V66" t="s">
        <v>895</v>
      </c>
      <c r="AG66">
        <v>2023</v>
      </c>
      <c r="AH66">
        <f t="shared" si="14"/>
        <v>15090</v>
      </c>
      <c r="AI66" t="str">
        <f t="shared" si="15"/>
        <v>Fonds d'amortissement des machines et appareils</v>
      </c>
      <c r="AJ66" t="str">
        <f t="shared" si="16"/>
        <v>A</v>
      </c>
      <c r="AK66" t="s">
        <v>896</v>
      </c>
      <c r="AL66">
        <v>19000101</v>
      </c>
      <c r="AM66" t="s">
        <v>895</v>
      </c>
      <c r="AN66" t="s">
        <v>895</v>
      </c>
      <c r="AO66" t="s">
        <v>895</v>
      </c>
      <c r="AP66" t="s">
        <v>895</v>
      </c>
      <c r="AQ66" t="s">
        <v>895</v>
      </c>
    </row>
    <row r="67" spans="1:43">
      <c r="A67" s="196">
        <v>15100</v>
      </c>
      <c r="B67" s="194" t="s">
        <v>117</v>
      </c>
      <c r="C67" s="194" t="s">
        <v>893</v>
      </c>
      <c r="D67" s="196">
        <v>1140</v>
      </c>
      <c r="E67" s="194" t="s">
        <v>960</v>
      </c>
      <c r="F67" s="176"/>
      <c r="G67" s="196">
        <v>15100</v>
      </c>
      <c r="H67" s="194" t="s">
        <v>565</v>
      </c>
      <c r="I67" s="194" t="str">
        <f t="shared" si="17"/>
        <v>A</v>
      </c>
      <c r="J67" s="196">
        <v>1140</v>
      </c>
      <c r="K67" s="194" t="s">
        <v>961</v>
      </c>
      <c r="L67">
        <v>2023</v>
      </c>
      <c r="M67">
        <f t="shared" si="11"/>
        <v>15100</v>
      </c>
      <c r="N67" t="str">
        <f t="shared" si="12"/>
        <v xml:space="preserve">Mobiliar und Anlagen </v>
      </c>
      <c r="O67" t="str">
        <f t="shared" si="13"/>
        <v>A</v>
      </c>
      <c r="P67" t="s">
        <v>896</v>
      </c>
      <c r="Q67">
        <v>19000101</v>
      </c>
      <c r="R67" t="s">
        <v>895</v>
      </c>
      <c r="S67" t="s">
        <v>895</v>
      </c>
      <c r="T67" t="s">
        <v>895</v>
      </c>
      <c r="U67" t="s">
        <v>895</v>
      </c>
      <c r="V67" t="s">
        <v>895</v>
      </c>
      <c r="AG67">
        <v>2023</v>
      </c>
      <c r="AH67">
        <f t="shared" si="14"/>
        <v>15100</v>
      </c>
      <c r="AI67" t="str">
        <f t="shared" si="15"/>
        <v>Mobilier et installations</v>
      </c>
      <c r="AJ67" t="str">
        <f t="shared" si="16"/>
        <v>A</v>
      </c>
      <c r="AK67" t="s">
        <v>896</v>
      </c>
      <c r="AL67">
        <v>19000101</v>
      </c>
      <c r="AM67" t="s">
        <v>895</v>
      </c>
      <c r="AN67" t="s">
        <v>895</v>
      </c>
      <c r="AO67" t="s">
        <v>895</v>
      </c>
      <c r="AP67" t="s">
        <v>895</v>
      </c>
      <c r="AQ67" t="s">
        <v>895</v>
      </c>
    </row>
    <row r="68" spans="1:43">
      <c r="A68" s="195">
        <v>15190</v>
      </c>
      <c r="B68" s="193" t="s">
        <v>118</v>
      </c>
      <c r="C68" s="193" t="s">
        <v>893</v>
      </c>
      <c r="D68" s="195">
        <v>1149</v>
      </c>
      <c r="E68" s="193" t="s">
        <v>962</v>
      </c>
      <c r="F68" s="176"/>
      <c r="G68" s="195">
        <v>15190</v>
      </c>
      <c r="H68" s="193" t="s">
        <v>566</v>
      </c>
      <c r="I68" s="193" t="str">
        <f t="shared" si="17"/>
        <v>A</v>
      </c>
      <c r="J68" s="195">
        <v>1149</v>
      </c>
      <c r="K68" s="193" t="s">
        <v>963</v>
      </c>
      <c r="L68">
        <v>2023</v>
      </c>
      <c r="M68">
        <f t="shared" si="11"/>
        <v>15190</v>
      </c>
      <c r="N68" t="str">
        <f t="shared" si="12"/>
        <v xml:space="preserve">Wertberichtigungen Mobiliar und Anlagen </v>
      </c>
      <c r="O68" t="str">
        <f t="shared" si="13"/>
        <v>A</v>
      </c>
      <c r="P68" t="s">
        <v>896</v>
      </c>
      <c r="Q68">
        <v>19000101</v>
      </c>
      <c r="R68" t="s">
        <v>895</v>
      </c>
      <c r="S68" t="s">
        <v>895</v>
      </c>
      <c r="T68" t="s">
        <v>895</v>
      </c>
      <c r="U68" t="s">
        <v>895</v>
      </c>
      <c r="V68" t="s">
        <v>895</v>
      </c>
      <c r="AG68">
        <v>2023</v>
      </c>
      <c r="AH68">
        <f t="shared" si="14"/>
        <v>15190</v>
      </c>
      <c r="AI68" t="str">
        <f t="shared" si="15"/>
        <v>Fonds d'amortissement du mobilier et installations</v>
      </c>
      <c r="AJ68" t="str">
        <f t="shared" si="16"/>
        <v>A</v>
      </c>
      <c r="AK68" t="s">
        <v>896</v>
      </c>
      <c r="AL68">
        <v>19000101</v>
      </c>
      <c r="AM68" t="s">
        <v>895</v>
      </c>
      <c r="AN68" t="s">
        <v>895</v>
      </c>
      <c r="AO68" t="s">
        <v>895</v>
      </c>
      <c r="AP68" t="s">
        <v>895</v>
      </c>
      <c r="AQ68" t="s">
        <v>895</v>
      </c>
    </row>
    <row r="69" spans="1:43">
      <c r="A69" s="196">
        <v>15210</v>
      </c>
      <c r="B69" s="194" t="s">
        <v>119</v>
      </c>
      <c r="C69" s="194" t="s">
        <v>893</v>
      </c>
      <c r="D69" s="196"/>
      <c r="E69" s="194"/>
      <c r="F69" s="176"/>
      <c r="G69" s="196">
        <v>15210</v>
      </c>
      <c r="H69" s="194" t="s">
        <v>567</v>
      </c>
      <c r="I69" s="194" t="str">
        <f t="shared" si="17"/>
        <v>A</v>
      </c>
      <c r="J69" s="196"/>
      <c r="K69" s="194"/>
      <c r="L69">
        <v>2023</v>
      </c>
      <c r="M69">
        <f t="shared" si="11"/>
        <v>15210</v>
      </c>
      <c r="N69" t="str">
        <f t="shared" si="12"/>
        <v>Informatik</v>
      </c>
      <c r="O69" t="str">
        <f t="shared" si="13"/>
        <v>A</v>
      </c>
      <c r="P69" t="s">
        <v>896</v>
      </c>
      <c r="Q69">
        <v>19000101</v>
      </c>
      <c r="R69" t="s">
        <v>895</v>
      </c>
      <c r="S69" t="s">
        <v>895</v>
      </c>
      <c r="T69" t="s">
        <v>895</v>
      </c>
      <c r="U69" t="s">
        <v>895</v>
      </c>
      <c r="V69" t="s">
        <v>895</v>
      </c>
      <c r="AG69">
        <v>2023</v>
      </c>
      <c r="AH69">
        <f t="shared" si="14"/>
        <v>15210</v>
      </c>
      <c r="AI69" t="str">
        <f t="shared" si="15"/>
        <v>Informatique</v>
      </c>
      <c r="AJ69" t="str">
        <f t="shared" si="16"/>
        <v>A</v>
      </c>
      <c r="AK69" t="s">
        <v>896</v>
      </c>
      <c r="AL69">
        <v>19000101</v>
      </c>
      <c r="AM69" t="s">
        <v>895</v>
      </c>
      <c r="AN69" t="s">
        <v>895</v>
      </c>
      <c r="AO69" t="s">
        <v>895</v>
      </c>
      <c r="AP69" t="s">
        <v>895</v>
      </c>
      <c r="AQ69" t="s">
        <v>895</v>
      </c>
    </row>
    <row r="70" spans="1:43">
      <c r="A70" s="195">
        <v>15290</v>
      </c>
      <c r="B70" s="193" t="s">
        <v>120</v>
      </c>
      <c r="C70" s="193" t="s">
        <v>893</v>
      </c>
      <c r="D70" s="195"/>
      <c r="E70" s="193"/>
      <c r="F70" s="176"/>
      <c r="G70" s="195">
        <v>15290</v>
      </c>
      <c r="H70" s="193" t="s">
        <v>568</v>
      </c>
      <c r="I70" s="193" t="str">
        <f t="shared" si="17"/>
        <v>A</v>
      </c>
      <c r="J70" s="195"/>
      <c r="K70" s="193"/>
      <c r="L70">
        <v>2023</v>
      </c>
      <c r="M70">
        <f t="shared" si="11"/>
        <v>15290</v>
      </c>
      <c r="N70" t="str">
        <f t="shared" si="12"/>
        <v>Wertberichtigungen Informatik</v>
      </c>
      <c r="O70" t="str">
        <f t="shared" si="13"/>
        <v>A</v>
      </c>
      <c r="P70" t="s">
        <v>896</v>
      </c>
      <c r="Q70">
        <v>19000101</v>
      </c>
      <c r="R70" t="s">
        <v>895</v>
      </c>
      <c r="S70" t="s">
        <v>895</v>
      </c>
      <c r="T70" t="s">
        <v>895</v>
      </c>
      <c r="U70" t="s">
        <v>895</v>
      </c>
      <c r="V70" t="s">
        <v>895</v>
      </c>
      <c r="AG70">
        <v>2023</v>
      </c>
      <c r="AH70">
        <f t="shared" si="14"/>
        <v>15290</v>
      </c>
      <c r="AI70" t="str">
        <f t="shared" si="15"/>
        <v>Fonds d'amortissement de l'informatique</v>
      </c>
      <c r="AJ70" t="str">
        <f t="shared" si="16"/>
        <v>A</v>
      </c>
      <c r="AK70" t="s">
        <v>896</v>
      </c>
      <c r="AL70">
        <v>19000101</v>
      </c>
      <c r="AM70" t="s">
        <v>895</v>
      </c>
      <c r="AN70" t="s">
        <v>895</v>
      </c>
      <c r="AO70" t="s">
        <v>895</v>
      </c>
      <c r="AP70" t="s">
        <v>895</v>
      </c>
      <c r="AQ70" t="s">
        <v>895</v>
      </c>
    </row>
    <row r="71" spans="1:43">
      <c r="A71" s="196">
        <v>15300</v>
      </c>
      <c r="B71" s="194" t="s">
        <v>121</v>
      </c>
      <c r="C71" s="194" t="s">
        <v>893</v>
      </c>
      <c r="D71" s="196">
        <v>1160</v>
      </c>
      <c r="E71" s="194" t="s">
        <v>968</v>
      </c>
      <c r="F71" s="176"/>
      <c r="G71" s="196">
        <v>15300</v>
      </c>
      <c r="H71" s="194" t="s">
        <v>569</v>
      </c>
      <c r="I71" s="194" t="str">
        <f t="shared" si="17"/>
        <v>A</v>
      </c>
      <c r="J71" s="196">
        <v>1160</v>
      </c>
      <c r="K71" s="194" t="s">
        <v>569</v>
      </c>
      <c r="L71">
        <v>2023</v>
      </c>
      <c r="M71">
        <f t="shared" si="11"/>
        <v>15300</v>
      </c>
      <c r="N71" t="str">
        <f t="shared" si="12"/>
        <v xml:space="preserve">Fahrzeuge </v>
      </c>
      <c r="O71" t="str">
        <f t="shared" si="13"/>
        <v>A</v>
      </c>
      <c r="P71" t="s">
        <v>896</v>
      </c>
      <c r="Q71">
        <v>19000101</v>
      </c>
      <c r="R71" t="s">
        <v>895</v>
      </c>
      <c r="S71" t="s">
        <v>895</v>
      </c>
      <c r="T71" t="s">
        <v>895</v>
      </c>
      <c r="U71" t="s">
        <v>895</v>
      </c>
      <c r="V71" t="s">
        <v>895</v>
      </c>
      <c r="AG71">
        <v>2023</v>
      </c>
      <c r="AH71">
        <f t="shared" si="14"/>
        <v>15300</v>
      </c>
      <c r="AI71" t="str">
        <f t="shared" si="15"/>
        <v>Véhicules</v>
      </c>
      <c r="AJ71" t="str">
        <f t="shared" si="16"/>
        <v>A</v>
      </c>
      <c r="AK71" t="s">
        <v>896</v>
      </c>
      <c r="AL71">
        <v>19000101</v>
      </c>
      <c r="AM71" t="s">
        <v>895</v>
      </c>
      <c r="AN71" t="s">
        <v>895</v>
      </c>
      <c r="AO71" t="s">
        <v>895</v>
      </c>
      <c r="AP71" t="s">
        <v>895</v>
      </c>
      <c r="AQ71" t="s">
        <v>895</v>
      </c>
    </row>
    <row r="72" spans="1:43">
      <c r="A72" s="195">
        <v>15390</v>
      </c>
      <c r="B72" s="193" t="s">
        <v>122</v>
      </c>
      <c r="C72" s="193" t="s">
        <v>893</v>
      </c>
      <c r="D72" s="195">
        <v>1169</v>
      </c>
      <c r="E72" s="193" t="s">
        <v>969</v>
      </c>
      <c r="F72" s="176"/>
      <c r="G72" s="195">
        <v>15390</v>
      </c>
      <c r="H72" s="193" t="s">
        <v>570</v>
      </c>
      <c r="I72" s="193" t="str">
        <f t="shared" si="17"/>
        <v>A</v>
      </c>
      <c r="J72" s="195">
        <v>1169</v>
      </c>
      <c r="K72" s="193" t="s">
        <v>570</v>
      </c>
      <c r="L72">
        <v>2023</v>
      </c>
      <c r="M72">
        <f t="shared" si="11"/>
        <v>15390</v>
      </c>
      <c r="N72" t="str">
        <f t="shared" si="12"/>
        <v xml:space="preserve">Wertberichtigungen Fahrzeuge </v>
      </c>
      <c r="O72" t="str">
        <f t="shared" si="13"/>
        <v>A</v>
      </c>
      <c r="P72" t="s">
        <v>896</v>
      </c>
      <c r="Q72">
        <v>19000101</v>
      </c>
      <c r="R72" t="s">
        <v>895</v>
      </c>
      <c r="S72" t="s">
        <v>895</v>
      </c>
      <c r="T72" t="s">
        <v>895</v>
      </c>
      <c r="U72" t="s">
        <v>895</v>
      </c>
      <c r="V72" t="s">
        <v>895</v>
      </c>
      <c r="AG72">
        <v>2023</v>
      </c>
      <c r="AH72">
        <f t="shared" si="14"/>
        <v>15390</v>
      </c>
      <c r="AI72" t="str">
        <f t="shared" si="15"/>
        <v>Fonds d'amortissement des véhicules</v>
      </c>
      <c r="AJ72" t="str">
        <f t="shared" si="16"/>
        <v>A</v>
      </c>
      <c r="AK72" t="s">
        <v>896</v>
      </c>
      <c r="AL72">
        <v>19000101</v>
      </c>
      <c r="AM72" t="s">
        <v>895</v>
      </c>
      <c r="AN72" t="s">
        <v>895</v>
      </c>
      <c r="AO72" t="s">
        <v>895</v>
      </c>
      <c r="AP72" t="s">
        <v>895</v>
      </c>
      <c r="AQ72" t="s">
        <v>895</v>
      </c>
    </row>
    <row r="73" spans="1:43">
      <c r="A73" s="196">
        <v>15700</v>
      </c>
      <c r="B73" s="194" t="s">
        <v>123</v>
      </c>
      <c r="C73" s="194" t="s">
        <v>893</v>
      </c>
      <c r="D73" s="196">
        <v>1130</v>
      </c>
      <c r="E73" s="194" t="s">
        <v>957</v>
      </c>
      <c r="F73" s="176"/>
      <c r="G73" s="196">
        <v>15700</v>
      </c>
      <c r="H73" s="194" t="s">
        <v>901</v>
      </c>
      <c r="I73" s="194" t="str">
        <f t="shared" si="17"/>
        <v>A</v>
      </c>
      <c r="J73" s="196">
        <v>1130</v>
      </c>
      <c r="K73" s="194" t="s">
        <v>901</v>
      </c>
      <c r="L73">
        <v>2023</v>
      </c>
      <c r="M73">
        <f t="shared" si="11"/>
        <v>15700</v>
      </c>
      <c r="N73" t="str">
        <f t="shared" si="12"/>
        <v>Medizinisch-technische Anlagen</v>
      </c>
      <c r="O73" t="str">
        <f t="shared" si="13"/>
        <v>A</v>
      </c>
      <c r="P73" t="s">
        <v>896</v>
      </c>
      <c r="Q73">
        <v>19000101</v>
      </c>
      <c r="R73" t="s">
        <v>895</v>
      </c>
      <c r="S73" t="s">
        <v>895</v>
      </c>
      <c r="T73" t="s">
        <v>895</v>
      </c>
      <c r="U73" t="s">
        <v>895</v>
      </c>
      <c r="V73" t="s">
        <v>895</v>
      </c>
      <c r="AG73">
        <v>2023</v>
      </c>
      <c r="AH73">
        <f t="shared" si="14"/>
        <v>15700</v>
      </c>
      <c r="AI73" t="str">
        <f t="shared" si="15"/>
        <v>Installations médico-techniques</v>
      </c>
      <c r="AJ73" t="str">
        <f t="shared" si="16"/>
        <v>A</v>
      </c>
      <c r="AK73" t="s">
        <v>896</v>
      </c>
      <c r="AL73">
        <v>19000101</v>
      </c>
      <c r="AM73" t="s">
        <v>895</v>
      </c>
      <c r="AN73" t="s">
        <v>895</v>
      </c>
      <c r="AO73" t="s">
        <v>895</v>
      </c>
      <c r="AP73" t="s">
        <v>895</v>
      </c>
      <c r="AQ73" t="s">
        <v>895</v>
      </c>
    </row>
    <row r="74" spans="1:43">
      <c r="A74" s="195">
        <v>15790</v>
      </c>
      <c r="B74" s="193" t="s">
        <v>124</v>
      </c>
      <c r="C74" s="193" t="s">
        <v>893</v>
      </c>
      <c r="D74" s="195">
        <v>1139</v>
      </c>
      <c r="E74" s="193" t="s">
        <v>958</v>
      </c>
      <c r="F74" s="176"/>
      <c r="G74" s="195">
        <v>15790</v>
      </c>
      <c r="H74" s="193" t="s">
        <v>571</v>
      </c>
      <c r="I74" s="193" t="str">
        <f t="shared" si="17"/>
        <v>A</v>
      </c>
      <c r="J74" s="195">
        <v>1139</v>
      </c>
      <c r="K74" s="193" t="s">
        <v>959</v>
      </c>
      <c r="L74">
        <v>2023</v>
      </c>
      <c r="M74">
        <f t="shared" si="11"/>
        <v>15790</v>
      </c>
      <c r="N74" t="str">
        <f t="shared" si="12"/>
        <v>Wertberichtigungen medizinisch-technische Anlagen</v>
      </c>
      <c r="O74" t="str">
        <f t="shared" si="13"/>
        <v>A</v>
      </c>
      <c r="P74" t="s">
        <v>896</v>
      </c>
      <c r="Q74">
        <v>19000101</v>
      </c>
      <c r="R74" t="s">
        <v>895</v>
      </c>
      <c r="S74" t="s">
        <v>895</v>
      </c>
      <c r="T74" t="s">
        <v>895</v>
      </c>
      <c r="U74" t="s">
        <v>895</v>
      </c>
      <c r="V74" t="s">
        <v>895</v>
      </c>
      <c r="AG74">
        <v>2023</v>
      </c>
      <c r="AH74">
        <f t="shared" si="14"/>
        <v>15790</v>
      </c>
      <c r="AI74" t="str">
        <f t="shared" si="15"/>
        <v>Fonds d'amort. des installations médico-techniques</v>
      </c>
      <c r="AJ74" t="str">
        <f t="shared" si="16"/>
        <v>A</v>
      </c>
      <c r="AK74" t="s">
        <v>896</v>
      </c>
      <c r="AL74">
        <v>19000101</v>
      </c>
      <c r="AM74" t="s">
        <v>895</v>
      </c>
      <c r="AN74" t="s">
        <v>895</v>
      </c>
      <c r="AO74" t="s">
        <v>895</v>
      </c>
      <c r="AP74" t="s">
        <v>895</v>
      </c>
      <c r="AQ74" t="s">
        <v>895</v>
      </c>
    </row>
    <row r="75" spans="1:43">
      <c r="A75" s="196">
        <v>15800</v>
      </c>
      <c r="B75" s="194" t="s">
        <v>125</v>
      </c>
      <c r="C75" s="194" t="s">
        <v>893</v>
      </c>
      <c r="D75" s="196">
        <v>1180</v>
      </c>
      <c r="E75" s="194" t="s">
        <v>219</v>
      </c>
      <c r="F75" s="176"/>
      <c r="G75" s="196">
        <v>15800</v>
      </c>
      <c r="H75" s="194" t="s">
        <v>572</v>
      </c>
      <c r="I75" s="194" t="str">
        <f t="shared" si="17"/>
        <v>A</v>
      </c>
      <c r="J75" s="196">
        <v>1180</v>
      </c>
      <c r="K75" s="194" t="s">
        <v>572</v>
      </c>
      <c r="L75">
        <v>2023</v>
      </c>
      <c r="M75">
        <f t="shared" si="11"/>
        <v>15800</v>
      </c>
      <c r="N75" t="str">
        <f t="shared" si="12"/>
        <v>Wäsche und Vorhänge</v>
      </c>
      <c r="O75" t="str">
        <f t="shared" si="13"/>
        <v>A</v>
      </c>
      <c r="P75" t="s">
        <v>896</v>
      </c>
      <c r="Q75">
        <v>19000101</v>
      </c>
      <c r="R75" t="s">
        <v>895</v>
      </c>
      <c r="S75" t="s">
        <v>895</v>
      </c>
      <c r="T75" t="s">
        <v>895</v>
      </c>
      <c r="U75" t="s">
        <v>895</v>
      </c>
      <c r="V75" t="s">
        <v>895</v>
      </c>
      <c r="AG75">
        <v>2023</v>
      </c>
      <c r="AH75">
        <f t="shared" si="14"/>
        <v>15800</v>
      </c>
      <c r="AI75" t="str">
        <f t="shared" si="15"/>
        <v>Lingerie - rideaux</v>
      </c>
      <c r="AJ75" t="str">
        <f t="shared" si="16"/>
        <v>A</v>
      </c>
      <c r="AK75" t="s">
        <v>896</v>
      </c>
      <c r="AL75">
        <v>19000101</v>
      </c>
      <c r="AM75" t="s">
        <v>895</v>
      </c>
      <c r="AN75" t="s">
        <v>895</v>
      </c>
      <c r="AO75" t="s">
        <v>895</v>
      </c>
      <c r="AP75" t="s">
        <v>895</v>
      </c>
      <c r="AQ75" t="s">
        <v>895</v>
      </c>
    </row>
    <row r="76" spans="1:43">
      <c r="A76" s="195">
        <v>15890</v>
      </c>
      <c r="B76" s="193" t="s">
        <v>126</v>
      </c>
      <c r="C76" s="193" t="s">
        <v>893</v>
      </c>
      <c r="D76" s="195">
        <v>1189</v>
      </c>
      <c r="E76" s="193" t="s">
        <v>974</v>
      </c>
      <c r="F76" s="176"/>
      <c r="G76" s="195">
        <v>15890</v>
      </c>
      <c r="H76" s="193" t="s">
        <v>573</v>
      </c>
      <c r="I76" s="193" t="str">
        <f t="shared" si="17"/>
        <v>A</v>
      </c>
      <c r="J76" s="195">
        <v>1189</v>
      </c>
      <c r="K76" s="193" t="s">
        <v>975</v>
      </c>
      <c r="L76">
        <v>2023</v>
      </c>
      <c r="M76">
        <f t="shared" si="11"/>
        <v>15890</v>
      </c>
      <c r="N76" t="str">
        <f t="shared" si="12"/>
        <v>Wertberichtigungen Wäsche und Vorhänge</v>
      </c>
      <c r="O76" t="str">
        <f t="shared" si="13"/>
        <v>A</v>
      </c>
      <c r="P76" t="s">
        <v>896</v>
      </c>
      <c r="Q76">
        <v>19000101</v>
      </c>
      <c r="R76" t="s">
        <v>895</v>
      </c>
      <c r="S76" t="s">
        <v>895</v>
      </c>
      <c r="T76" t="s">
        <v>895</v>
      </c>
      <c r="U76" t="s">
        <v>895</v>
      </c>
      <c r="V76" t="s">
        <v>895</v>
      </c>
      <c r="AG76">
        <v>2023</v>
      </c>
      <c r="AH76">
        <f t="shared" si="14"/>
        <v>15890</v>
      </c>
      <c r="AI76" t="str">
        <f t="shared" si="15"/>
        <v>Fonds d'amortissement de la lingerie-rideaux</v>
      </c>
      <c r="AJ76" t="str">
        <f t="shared" si="16"/>
        <v>A</v>
      </c>
      <c r="AK76" t="s">
        <v>896</v>
      </c>
      <c r="AL76">
        <v>19000101</v>
      </c>
      <c r="AM76" t="s">
        <v>895</v>
      </c>
      <c r="AN76" t="s">
        <v>895</v>
      </c>
      <c r="AO76" t="s">
        <v>895</v>
      </c>
      <c r="AP76" t="s">
        <v>895</v>
      </c>
      <c r="AQ76" t="s">
        <v>895</v>
      </c>
    </row>
    <row r="77" spans="1:43">
      <c r="A77" s="196">
        <v>15900</v>
      </c>
      <c r="B77" s="194" t="s">
        <v>127</v>
      </c>
      <c r="C77" s="194" t="s">
        <v>893</v>
      </c>
      <c r="D77" s="196">
        <v>1170</v>
      </c>
      <c r="E77" s="194" t="s">
        <v>970</v>
      </c>
      <c r="F77" s="176"/>
      <c r="G77" s="196">
        <v>15900</v>
      </c>
      <c r="H77" s="194" t="s">
        <v>574</v>
      </c>
      <c r="I77" s="194" t="str">
        <f t="shared" si="17"/>
        <v>A</v>
      </c>
      <c r="J77" s="196">
        <v>1170</v>
      </c>
      <c r="K77" s="194" t="s">
        <v>971</v>
      </c>
      <c r="L77">
        <v>2023</v>
      </c>
      <c r="M77">
        <f t="shared" si="11"/>
        <v>15900</v>
      </c>
      <c r="N77" t="str">
        <f t="shared" si="12"/>
        <v>Übrige Sachanlagen</v>
      </c>
      <c r="O77" t="str">
        <f t="shared" si="13"/>
        <v>A</v>
      </c>
      <c r="P77" t="s">
        <v>896</v>
      </c>
      <c r="Q77">
        <v>19000101</v>
      </c>
      <c r="R77" t="s">
        <v>895</v>
      </c>
      <c r="S77" t="s">
        <v>895</v>
      </c>
      <c r="T77" t="s">
        <v>895</v>
      </c>
      <c r="U77" t="s">
        <v>895</v>
      </c>
      <c r="V77" t="s">
        <v>895</v>
      </c>
      <c r="AG77">
        <v>2023</v>
      </c>
      <c r="AH77">
        <f t="shared" si="14"/>
        <v>15900</v>
      </c>
      <c r="AI77" t="str">
        <f t="shared" si="15"/>
        <v>Autres immobilisations corporelles</v>
      </c>
      <c r="AJ77" t="str">
        <f t="shared" si="16"/>
        <v>A</v>
      </c>
      <c r="AK77" t="s">
        <v>896</v>
      </c>
      <c r="AL77">
        <v>19000101</v>
      </c>
      <c r="AM77" t="s">
        <v>895</v>
      </c>
      <c r="AN77" t="s">
        <v>895</v>
      </c>
      <c r="AO77" t="s">
        <v>895</v>
      </c>
      <c r="AP77" t="s">
        <v>895</v>
      </c>
      <c r="AQ77" t="s">
        <v>895</v>
      </c>
    </row>
    <row r="78" spans="1:43">
      <c r="A78" s="195">
        <v>15990</v>
      </c>
      <c r="B78" s="193" t="s">
        <v>128</v>
      </c>
      <c r="C78" s="193" t="s">
        <v>893</v>
      </c>
      <c r="D78" s="195">
        <v>1179</v>
      </c>
      <c r="E78" s="193" t="s">
        <v>972</v>
      </c>
      <c r="F78" s="176"/>
      <c r="G78" s="195">
        <v>15990</v>
      </c>
      <c r="H78" s="193" t="s">
        <v>575</v>
      </c>
      <c r="I78" s="193" t="str">
        <f t="shared" si="17"/>
        <v>A</v>
      </c>
      <c r="J78" s="195">
        <v>1179</v>
      </c>
      <c r="K78" s="193" t="s">
        <v>973</v>
      </c>
      <c r="L78">
        <v>2023</v>
      </c>
      <c r="M78">
        <f t="shared" si="11"/>
        <v>15990</v>
      </c>
      <c r="N78" t="str">
        <f t="shared" si="12"/>
        <v>Wertberichtigungen übrige Sachanlagen</v>
      </c>
      <c r="O78" t="str">
        <f t="shared" si="13"/>
        <v>A</v>
      </c>
      <c r="P78" t="s">
        <v>896</v>
      </c>
      <c r="Q78">
        <v>19000101</v>
      </c>
      <c r="R78" t="s">
        <v>895</v>
      </c>
      <c r="S78" t="s">
        <v>895</v>
      </c>
      <c r="T78" t="s">
        <v>895</v>
      </c>
      <c r="U78" t="s">
        <v>895</v>
      </c>
      <c r="V78" t="s">
        <v>895</v>
      </c>
      <c r="AG78">
        <v>2023</v>
      </c>
      <c r="AH78">
        <f t="shared" si="14"/>
        <v>15990</v>
      </c>
      <c r="AI78" t="str">
        <f t="shared" si="15"/>
        <v>Fonds d'amort. des autres immobilisations corp.</v>
      </c>
      <c r="AJ78" t="str">
        <f t="shared" si="16"/>
        <v>A</v>
      </c>
      <c r="AK78" t="s">
        <v>896</v>
      </c>
      <c r="AL78">
        <v>19000101</v>
      </c>
      <c r="AM78" t="s">
        <v>895</v>
      </c>
      <c r="AN78" t="s">
        <v>895</v>
      </c>
      <c r="AO78" t="s">
        <v>895</v>
      </c>
      <c r="AP78" t="s">
        <v>895</v>
      </c>
      <c r="AQ78" t="s">
        <v>895</v>
      </c>
    </row>
    <row r="79" spans="1:43">
      <c r="A79" s="196"/>
      <c r="B79" s="194"/>
      <c r="C79" s="194"/>
      <c r="D79" s="196"/>
      <c r="E79" s="194"/>
      <c r="F79" s="176"/>
      <c r="G79" s="196"/>
      <c r="H79" s="194"/>
      <c r="I79" s="194"/>
      <c r="J79" s="196"/>
      <c r="K79" s="194"/>
      <c r="L79">
        <v>2023</v>
      </c>
      <c r="M79">
        <f t="shared" si="11"/>
        <v>0</v>
      </c>
      <c r="N79">
        <f t="shared" si="12"/>
        <v>0</v>
      </c>
      <c r="O79">
        <f t="shared" si="13"/>
        <v>0</v>
      </c>
      <c r="P79" t="s">
        <v>896</v>
      </c>
      <c r="Q79">
        <v>19000101</v>
      </c>
      <c r="R79" t="s">
        <v>895</v>
      </c>
      <c r="S79" t="s">
        <v>895</v>
      </c>
      <c r="T79" t="s">
        <v>895</v>
      </c>
      <c r="U79" t="s">
        <v>895</v>
      </c>
      <c r="V79" t="s">
        <v>895</v>
      </c>
      <c r="AG79">
        <v>2023</v>
      </c>
      <c r="AH79">
        <f t="shared" si="14"/>
        <v>0</v>
      </c>
      <c r="AI79">
        <f t="shared" si="15"/>
        <v>0</v>
      </c>
      <c r="AJ79">
        <f t="shared" si="16"/>
        <v>0</v>
      </c>
      <c r="AK79" t="s">
        <v>896</v>
      </c>
      <c r="AL79">
        <v>19000101</v>
      </c>
      <c r="AM79" t="s">
        <v>895</v>
      </c>
      <c r="AN79" t="s">
        <v>895</v>
      </c>
      <c r="AO79" t="s">
        <v>895</v>
      </c>
      <c r="AP79" t="s">
        <v>895</v>
      </c>
      <c r="AQ79" t="s">
        <v>895</v>
      </c>
    </row>
    <row r="80" spans="1:43">
      <c r="A80" s="197">
        <v>160</v>
      </c>
      <c r="B80" s="191" t="s">
        <v>26</v>
      </c>
      <c r="C80" s="191"/>
      <c r="D80" s="197"/>
      <c r="E80" s="191"/>
      <c r="F80" s="175"/>
      <c r="G80" s="197">
        <v>160</v>
      </c>
      <c r="H80" s="191" t="s">
        <v>456</v>
      </c>
      <c r="I80" s="191"/>
      <c r="J80" s="197"/>
      <c r="K80" s="191"/>
      <c r="L80">
        <v>2023</v>
      </c>
      <c r="M80">
        <f t="shared" si="11"/>
        <v>160</v>
      </c>
      <c r="N80" t="str">
        <f t="shared" si="12"/>
        <v xml:space="preserve">Immobile Sachanlagen </v>
      </c>
      <c r="O80">
        <f t="shared" si="13"/>
        <v>0</v>
      </c>
      <c r="P80" t="s">
        <v>896</v>
      </c>
      <c r="Q80">
        <v>19000101</v>
      </c>
      <c r="R80" t="s">
        <v>895</v>
      </c>
      <c r="S80" t="s">
        <v>895</v>
      </c>
      <c r="T80" t="s">
        <v>895</v>
      </c>
      <c r="U80" t="s">
        <v>895</v>
      </c>
      <c r="V80" t="s">
        <v>895</v>
      </c>
      <c r="AG80">
        <v>2023</v>
      </c>
      <c r="AH80">
        <f t="shared" si="14"/>
        <v>160</v>
      </c>
      <c r="AI80" t="str">
        <f t="shared" si="15"/>
        <v>Immobilisations corporelles immeubles</v>
      </c>
      <c r="AJ80">
        <f t="shared" si="16"/>
        <v>0</v>
      </c>
      <c r="AK80" t="s">
        <v>896</v>
      </c>
      <c r="AL80">
        <v>19000101</v>
      </c>
      <c r="AM80" t="s">
        <v>895</v>
      </c>
      <c r="AN80" t="s">
        <v>895</v>
      </c>
      <c r="AO80" t="s">
        <v>895</v>
      </c>
      <c r="AP80" t="s">
        <v>895</v>
      </c>
      <c r="AQ80" t="s">
        <v>895</v>
      </c>
    </row>
    <row r="81" spans="1:43">
      <c r="A81" s="196">
        <v>16000</v>
      </c>
      <c r="B81" s="194" t="s">
        <v>129</v>
      </c>
      <c r="C81" s="194" t="s">
        <v>893</v>
      </c>
      <c r="D81" s="196">
        <v>1100</v>
      </c>
      <c r="E81" s="194" t="s">
        <v>943</v>
      </c>
      <c r="F81" s="176"/>
      <c r="G81" s="196">
        <v>16000</v>
      </c>
      <c r="H81" s="194" t="s">
        <v>576</v>
      </c>
      <c r="I81" s="194" t="str">
        <f t="shared" ref="I81:I87" si="18">C:C</f>
        <v>A</v>
      </c>
      <c r="J81" s="196">
        <v>1100</v>
      </c>
      <c r="K81" s="194" t="s">
        <v>944</v>
      </c>
      <c r="L81">
        <v>2023</v>
      </c>
      <c r="M81">
        <f t="shared" si="11"/>
        <v>16000</v>
      </c>
      <c r="N81" t="str">
        <f t="shared" si="12"/>
        <v>Geschäftsliegenschaften</v>
      </c>
      <c r="O81" t="str">
        <f t="shared" si="13"/>
        <v>A</v>
      </c>
      <c r="P81" t="s">
        <v>896</v>
      </c>
      <c r="Q81">
        <v>19000101</v>
      </c>
      <c r="R81" t="s">
        <v>895</v>
      </c>
      <c r="S81" t="s">
        <v>895</v>
      </c>
      <c r="T81" t="s">
        <v>895</v>
      </c>
      <c r="U81" t="s">
        <v>895</v>
      </c>
      <c r="V81" t="s">
        <v>895</v>
      </c>
      <c r="AG81">
        <v>2023</v>
      </c>
      <c r="AH81">
        <f t="shared" si="14"/>
        <v>16000</v>
      </c>
      <c r="AI81" t="str">
        <f t="shared" si="15"/>
        <v>Immeuble d'exploitation</v>
      </c>
      <c r="AJ81" t="str">
        <f t="shared" si="16"/>
        <v>A</v>
      </c>
      <c r="AK81" t="s">
        <v>896</v>
      </c>
      <c r="AL81">
        <v>19000101</v>
      </c>
      <c r="AM81" t="s">
        <v>895</v>
      </c>
      <c r="AN81" t="s">
        <v>895</v>
      </c>
      <c r="AO81" t="s">
        <v>895</v>
      </c>
      <c r="AP81" t="s">
        <v>895</v>
      </c>
      <c r="AQ81" t="s">
        <v>895</v>
      </c>
    </row>
    <row r="82" spans="1:43">
      <c r="A82" s="195">
        <v>16080</v>
      </c>
      <c r="B82" s="193" t="s">
        <v>130</v>
      </c>
      <c r="C82" s="193" t="s">
        <v>893</v>
      </c>
      <c r="D82" s="195">
        <v>1108</v>
      </c>
      <c r="E82" s="193" t="s">
        <v>130</v>
      </c>
      <c r="F82" s="176"/>
      <c r="G82" s="195">
        <v>16080</v>
      </c>
      <c r="H82" s="193" t="s">
        <v>577</v>
      </c>
      <c r="I82" s="193" t="str">
        <f t="shared" si="18"/>
        <v>A</v>
      </c>
      <c r="J82" s="195">
        <v>1108</v>
      </c>
      <c r="K82" s="193" t="s">
        <v>577</v>
      </c>
      <c r="L82">
        <v>2023</v>
      </c>
      <c r="M82">
        <f t="shared" si="11"/>
        <v>16080</v>
      </c>
      <c r="N82" t="str">
        <f t="shared" si="12"/>
        <v>Gebäudesubventionen</v>
      </c>
      <c r="O82" t="str">
        <f t="shared" si="13"/>
        <v>A</v>
      </c>
      <c r="P82" t="s">
        <v>896</v>
      </c>
      <c r="Q82">
        <v>19000101</v>
      </c>
      <c r="R82" t="s">
        <v>895</v>
      </c>
      <c r="S82" t="s">
        <v>895</v>
      </c>
      <c r="T82" t="s">
        <v>895</v>
      </c>
      <c r="U82" t="s">
        <v>895</v>
      </c>
      <c r="V82" t="s">
        <v>895</v>
      </c>
      <c r="AG82">
        <v>2023</v>
      </c>
      <c r="AH82">
        <f t="shared" si="14"/>
        <v>16080</v>
      </c>
      <c r="AI82" t="str">
        <f t="shared" si="15"/>
        <v>Subvention pour construction</v>
      </c>
      <c r="AJ82" t="str">
        <f t="shared" si="16"/>
        <v>A</v>
      </c>
      <c r="AK82" t="s">
        <v>896</v>
      </c>
      <c r="AL82">
        <v>19000101</v>
      </c>
      <c r="AM82" t="s">
        <v>895</v>
      </c>
      <c r="AN82" t="s">
        <v>895</v>
      </c>
      <c r="AO82" t="s">
        <v>895</v>
      </c>
      <c r="AP82" t="s">
        <v>895</v>
      </c>
      <c r="AQ82" t="s">
        <v>895</v>
      </c>
    </row>
    <row r="83" spans="1:43">
      <c r="A83" s="196">
        <v>16090</v>
      </c>
      <c r="B83" s="194" t="s">
        <v>131</v>
      </c>
      <c r="C83" s="194" t="s">
        <v>893</v>
      </c>
      <c r="D83" s="196">
        <v>1109</v>
      </c>
      <c r="E83" s="194" t="s">
        <v>947</v>
      </c>
      <c r="F83" s="176"/>
      <c r="G83" s="196">
        <v>16090</v>
      </c>
      <c r="H83" s="194" t="s">
        <v>578</v>
      </c>
      <c r="I83" s="194" t="str">
        <f t="shared" si="18"/>
        <v>A</v>
      </c>
      <c r="J83" s="196">
        <v>1109</v>
      </c>
      <c r="K83" s="194" t="s">
        <v>948</v>
      </c>
      <c r="L83">
        <v>2023</v>
      </c>
      <c r="M83">
        <f t="shared" si="11"/>
        <v>16090</v>
      </c>
      <c r="N83" t="str">
        <f t="shared" si="12"/>
        <v>Wertberichtigungen Geschäftsliegenschaften</v>
      </c>
      <c r="O83" t="str">
        <f t="shared" si="13"/>
        <v>A</v>
      </c>
      <c r="P83" t="s">
        <v>896</v>
      </c>
      <c r="Q83">
        <v>19000101</v>
      </c>
      <c r="R83" t="s">
        <v>895</v>
      </c>
      <c r="S83" t="s">
        <v>895</v>
      </c>
      <c r="T83" t="s">
        <v>895</v>
      </c>
      <c r="U83" t="s">
        <v>895</v>
      </c>
      <c r="V83" t="s">
        <v>895</v>
      </c>
      <c r="AG83">
        <v>2023</v>
      </c>
      <c r="AH83">
        <f t="shared" si="14"/>
        <v>16090</v>
      </c>
      <c r="AI83" t="str">
        <f t="shared" si="15"/>
        <v>Fonds d'amortissement des immeubles d'exploitation</v>
      </c>
      <c r="AJ83" t="str">
        <f t="shared" si="16"/>
        <v>A</v>
      </c>
      <c r="AK83" t="s">
        <v>896</v>
      </c>
      <c r="AL83">
        <v>19000101</v>
      </c>
      <c r="AM83" t="s">
        <v>895</v>
      </c>
      <c r="AN83" t="s">
        <v>895</v>
      </c>
      <c r="AO83" t="s">
        <v>895</v>
      </c>
      <c r="AP83" t="s">
        <v>895</v>
      </c>
      <c r="AQ83" t="s">
        <v>895</v>
      </c>
    </row>
    <row r="84" spans="1:43">
      <c r="A84" s="195">
        <v>16100</v>
      </c>
      <c r="B84" s="193" t="s">
        <v>132</v>
      </c>
      <c r="C84" s="193" t="s">
        <v>893</v>
      </c>
      <c r="D84" s="195">
        <v>1110</v>
      </c>
      <c r="E84" s="193" t="s">
        <v>949</v>
      </c>
      <c r="F84" s="176"/>
      <c r="G84" s="195">
        <v>16100</v>
      </c>
      <c r="H84" s="193" t="s">
        <v>579</v>
      </c>
      <c r="I84" s="193" t="str">
        <f t="shared" si="18"/>
        <v>A</v>
      </c>
      <c r="J84" s="195">
        <v>1110</v>
      </c>
      <c r="K84" s="193" t="s">
        <v>950</v>
      </c>
      <c r="L84">
        <v>2023</v>
      </c>
      <c r="M84">
        <f t="shared" si="11"/>
        <v>16100</v>
      </c>
      <c r="N84" t="str">
        <f t="shared" si="12"/>
        <v>Renovationen Geschäftsliegenschaften</v>
      </c>
      <c r="O84" t="str">
        <f t="shared" si="13"/>
        <v>A</v>
      </c>
      <c r="P84" t="s">
        <v>896</v>
      </c>
      <c r="Q84">
        <v>19000101</v>
      </c>
      <c r="R84" t="s">
        <v>895</v>
      </c>
      <c r="S84" t="s">
        <v>895</v>
      </c>
      <c r="T84" t="s">
        <v>895</v>
      </c>
      <c r="U84" t="s">
        <v>895</v>
      </c>
      <c r="V84" t="s">
        <v>895</v>
      </c>
      <c r="AG84">
        <v>2023</v>
      </c>
      <c r="AH84">
        <f t="shared" si="14"/>
        <v>16100</v>
      </c>
      <c r="AI84" t="str">
        <f t="shared" si="15"/>
        <v>Rénovations d'immeuble d'exploitation</v>
      </c>
      <c r="AJ84" t="str">
        <f t="shared" si="16"/>
        <v>A</v>
      </c>
      <c r="AK84" t="s">
        <v>896</v>
      </c>
      <c r="AL84">
        <v>19000101</v>
      </c>
      <c r="AM84" t="s">
        <v>895</v>
      </c>
      <c r="AN84" t="s">
        <v>895</v>
      </c>
      <c r="AO84" t="s">
        <v>895</v>
      </c>
      <c r="AP84" t="s">
        <v>895</v>
      </c>
      <c r="AQ84" t="s">
        <v>895</v>
      </c>
    </row>
    <row r="85" spans="1:43">
      <c r="A85" s="196">
        <v>16180</v>
      </c>
      <c r="B85" s="194" t="s">
        <v>133</v>
      </c>
      <c r="C85" s="194" t="s">
        <v>893</v>
      </c>
      <c r="D85" s="196">
        <v>1118</v>
      </c>
      <c r="E85" s="194" t="s">
        <v>951</v>
      </c>
      <c r="F85" s="176"/>
      <c r="G85" s="196">
        <v>16180</v>
      </c>
      <c r="H85" s="194" t="s">
        <v>580</v>
      </c>
      <c r="I85" s="194" t="str">
        <f t="shared" si="18"/>
        <v>A</v>
      </c>
      <c r="J85" s="196">
        <v>1118</v>
      </c>
      <c r="K85" s="194" t="s">
        <v>952</v>
      </c>
      <c r="L85">
        <v>2023</v>
      </c>
      <c r="M85">
        <f t="shared" si="11"/>
        <v>16180</v>
      </c>
      <c r="N85" t="str">
        <f t="shared" si="12"/>
        <v>Subventionen Gebäudeerneuerungen</v>
      </c>
      <c r="O85" t="str">
        <f t="shared" si="13"/>
        <v>A</v>
      </c>
      <c r="P85" t="s">
        <v>896</v>
      </c>
      <c r="Q85">
        <v>19000101</v>
      </c>
      <c r="R85" t="s">
        <v>895</v>
      </c>
      <c r="S85" t="s">
        <v>895</v>
      </c>
      <c r="T85" t="s">
        <v>895</v>
      </c>
      <c r="U85" t="s">
        <v>895</v>
      </c>
      <c r="V85" t="s">
        <v>895</v>
      </c>
      <c r="AG85">
        <v>2023</v>
      </c>
      <c r="AH85">
        <f t="shared" si="14"/>
        <v>16180</v>
      </c>
      <c r="AI85" t="str">
        <f t="shared" si="15"/>
        <v>Subvention pour rénovations bâtiment</v>
      </c>
      <c r="AJ85" t="str">
        <f t="shared" si="16"/>
        <v>A</v>
      </c>
      <c r="AK85" t="s">
        <v>896</v>
      </c>
      <c r="AL85">
        <v>19000101</v>
      </c>
      <c r="AM85" t="s">
        <v>895</v>
      </c>
      <c r="AN85" t="s">
        <v>895</v>
      </c>
      <c r="AO85" t="s">
        <v>895</v>
      </c>
      <c r="AP85" t="s">
        <v>895</v>
      </c>
      <c r="AQ85" t="s">
        <v>895</v>
      </c>
    </row>
    <row r="86" spans="1:43">
      <c r="A86" s="195">
        <v>16190</v>
      </c>
      <c r="B86" s="193" t="s">
        <v>134</v>
      </c>
      <c r="C86" s="193" t="s">
        <v>893</v>
      </c>
      <c r="D86" s="195">
        <v>1119</v>
      </c>
      <c r="E86" s="193" t="s">
        <v>953</v>
      </c>
      <c r="F86" s="176"/>
      <c r="G86" s="195">
        <v>16190</v>
      </c>
      <c r="H86" s="193" t="s">
        <v>581</v>
      </c>
      <c r="I86" s="193" t="str">
        <f t="shared" si="18"/>
        <v>A</v>
      </c>
      <c r="J86" s="195">
        <v>1119</v>
      </c>
      <c r="K86" s="193" t="s">
        <v>954</v>
      </c>
      <c r="L86">
        <v>2023</v>
      </c>
      <c r="M86">
        <f t="shared" si="11"/>
        <v>16190</v>
      </c>
      <c r="N86" t="str">
        <f t="shared" si="12"/>
        <v>Wertberichtigungen Gebäuderenovationen</v>
      </c>
      <c r="O86" t="str">
        <f t="shared" si="13"/>
        <v>A</v>
      </c>
      <c r="P86" t="s">
        <v>896</v>
      </c>
      <c r="Q86">
        <v>19000101</v>
      </c>
      <c r="R86" t="s">
        <v>895</v>
      </c>
      <c r="S86" t="s">
        <v>895</v>
      </c>
      <c r="T86" t="s">
        <v>895</v>
      </c>
      <c r="U86" t="s">
        <v>895</v>
      </c>
      <c r="V86" t="s">
        <v>895</v>
      </c>
      <c r="AG86">
        <v>2023</v>
      </c>
      <c r="AH86">
        <f t="shared" si="14"/>
        <v>16190</v>
      </c>
      <c r="AI86" t="str">
        <f t="shared" si="15"/>
        <v>Fonds d'amortissement des rénovations bâtiment</v>
      </c>
      <c r="AJ86" t="str">
        <f t="shared" si="16"/>
        <v>A</v>
      </c>
      <c r="AK86" t="s">
        <v>896</v>
      </c>
      <c r="AL86">
        <v>19000101</v>
      </c>
      <c r="AM86" t="s">
        <v>895</v>
      </c>
      <c r="AN86" t="s">
        <v>895</v>
      </c>
      <c r="AO86" t="s">
        <v>895</v>
      </c>
      <c r="AP86" t="s">
        <v>895</v>
      </c>
      <c r="AQ86" t="s">
        <v>895</v>
      </c>
    </row>
    <row r="87" spans="1:43">
      <c r="A87" s="196">
        <v>16800</v>
      </c>
      <c r="B87" s="194" t="s">
        <v>135</v>
      </c>
      <c r="C87" s="194" t="s">
        <v>893</v>
      </c>
      <c r="D87" s="196">
        <v>1120</v>
      </c>
      <c r="E87" s="194" t="s">
        <v>955</v>
      </c>
      <c r="F87" s="176"/>
      <c r="G87" s="196">
        <v>16800</v>
      </c>
      <c r="H87" s="194" t="s">
        <v>582</v>
      </c>
      <c r="I87" s="194" t="str">
        <f t="shared" si="18"/>
        <v>A</v>
      </c>
      <c r="J87" s="196">
        <v>1120</v>
      </c>
      <c r="K87" s="194" t="s">
        <v>956</v>
      </c>
      <c r="L87">
        <v>2023</v>
      </c>
      <c r="M87">
        <f t="shared" si="11"/>
        <v>16800</v>
      </c>
      <c r="N87" t="str">
        <f t="shared" si="12"/>
        <v>Unbebaute Grundstücke</v>
      </c>
      <c r="O87" t="str">
        <f t="shared" si="13"/>
        <v>A</v>
      </c>
      <c r="P87" t="s">
        <v>896</v>
      </c>
      <c r="Q87">
        <v>19000101</v>
      </c>
      <c r="R87" t="s">
        <v>895</v>
      </c>
      <c r="S87" t="s">
        <v>895</v>
      </c>
      <c r="T87" t="s">
        <v>895</v>
      </c>
      <c r="U87" t="s">
        <v>895</v>
      </c>
      <c r="V87" t="s">
        <v>895</v>
      </c>
      <c r="AG87">
        <v>2023</v>
      </c>
      <c r="AH87">
        <f t="shared" si="14"/>
        <v>16800</v>
      </c>
      <c r="AI87" t="str">
        <f t="shared" si="15"/>
        <v>Biens-fonds non bâtis</v>
      </c>
      <c r="AJ87" t="str">
        <f t="shared" si="16"/>
        <v>A</v>
      </c>
      <c r="AK87" t="s">
        <v>896</v>
      </c>
      <c r="AL87">
        <v>19000101</v>
      </c>
      <c r="AM87" t="s">
        <v>895</v>
      </c>
      <c r="AN87" t="s">
        <v>895</v>
      </c>
      <c r="AO87" t="s">
        <v>895</v>
      </c>
      <c r="AP87" t="s">
        <v>895</v>
      </c>
      <c r="AQ87" t="s">
        <v>895</v>
      </c>
    </row>
    <row r="88" spans="1:43">
      <c r="A88" s="195"/>
      <c r="B88" s="193"/>
      <c r="C88" s="193"/>
      <c r="D88" s="195"/>
      <c r="E88" s="193"/>
      <c r="F88" s="176"/>
      <c r="G88" s="195"/>
      <c r="H88" s="193"/>
      <c r="I88" s="193"/>
      <c r="J88" s="195"/>
      <c r="K88" s="193"/>
      <c r="L88">
        <v>2023</v>
      </c>
      <c r="M88">
        <f t="shared" si="11"/>
        <v>0</v>
      </c>
      <c r="N88">
        <f t="shared" si="12"/>
        <v>0</v>
      </c>
      <c r="O88">
        <f t="shared" si="13"/>
        <v>0</v>
      </c>
      <c r="P88" t="s">
        <v>896</v>
      </c>
      <c r="Q88">
        <v>19000101</v>
      </c>
      <c r="R88" t="s">
        <v>895</v>
      </c>
      <c r="S88" t="s">
        <v>895</v>
      </c>
      <c r="T88" t="s">
        <v>895</v>
      </c>
      <c r="U88" t="s">
        <v>895</v>
      </c>
      <c r="V88" t="s">
        <v>895</v>
      </c>
      <c r="AG88">
        <v>2023</v>
      </c>
      <c r="AH88">
        <f t="shared" si="14"/>
        <v>0</v>
      </c>
      <c r="AI88">
        <f t="shared" si="15"/>
        <v>0</v>
      </c>
      <c r="AJ88">
        <f t="shared" si="16"/>
        <v>0</v>
      </c>
      <c r="AK88" t="s">
        <v>896</v>
      </c>
      <c r="AL88">
        <v>19000101</v>
      </c>
      <c r="AM88" t="s">
        <v>895</v>
      </c>
      <c r="AN88" t="s">
        <v>895</v>
      </c>
      <c r="AO88" t="s">
        <v>895</v>
      </c>
      <c r="AP88" t="s">
        <v>895</v>
      </c>
      <c r="AQ88" t="s">
        <v>895</v>
      </c>
    </row>
    <row r="89" spans="1:43">
      <c r="A89" s="213">
        <v>2</v>
      </c>
      <c r="B89" s="189" t="s">
        <v>1</v>
      </c>
      <c r="C89" s="189"/>
      <c r="D89" s="213"/>
      <c r="E89" s="189"/>
      <c r="F89" s="174"/>
      <c r="G89" s="213">
        <v>2</v>
      </c>
      <c r="H89" s="189" t="s">
        <v>457</v>
      </c>
      <c r="I89" s="189"/>
      <c r="J89" s="213"/>
      <c r="K89" s="189"/>
      <c r="L89">
        <v>2023</v>
      </c>
      <c r="M89">
        <f t="shared" si="11"/>
        <v>2</v>
      </c>
      <c r="N89" t="str">
        <f t="shared" si="12"/>
        <v>Passiven</v>
      </c>
      <c r="O89">
        <f t="shared" si="13"/>
        <v>0</v>
      </c>
      <c r="P89" t="s">
        <v>896</v>
      </c>
      <c r="Q89">
        <v>19000101</v>
      </c>
      <c r="R89" t="s">
        <v>895</v>
      </c>
      <c r="S89" t="s">
        <v>895</v>
      </c>
      <c r="T89" t="s">
        <v>895</v>
      </c>
      <c r="U89" t="s">
        <v>895</v>
      </c>
      <c r="V89" t="s">
        <v>895</v>
      </c>
      <c r="AG89">
        <v>2023</v>
      </c>
      <c r="AH89">
        <f t="shared" si="14"/>
        <v>2</v>
      </c>
      <c r="AI89" t="str">
        <f t="shared" si="15"/>
        <v>Passif</v>
      </c>
      <c r="AJ89">
        <f t="shared" si="16"/>
        <v>0</v>
      </c>
      <c r="AK89" t="s">
        <v>896</v>
      </c>
      <c r="AL89">
        <v>19000101</v>
      </c>
      <c r="AM89" t="s">
        <v>895</v>
      </c>
      <c r="AN89" t="s">
        <v>895</v>
      </c>
      <c r="AO89" t="s">
        <v>895</v>
      </c>
      <c r="AP89" t="s">
        <v>895</v>
      </c>
      <c r="AQ89" t="s">
        <v>895</v>
      </c>
    </row>
    <row r="90" spans="1:43">
      <c r="A90" s="214">
        <v>20</v>
      </c>
      <c r="B90" s="190" t="s">
        <v>3</v>
      </c>
      <c r="C90" s="190"/>
      <c r="D90" s="214"/>
      <c r="E90" s="190"/>
      <c r="F90" s="175"/>
      <c r="G90" s="214">
        <v>20</v>
      </c>
      <c r="H90" s="190" t="s">
        <v>458</v>
      </c>
      <c r="I90" s="190"/>
      <c r="J90" s="214"/>
      <c r="K90" s="190"/>
      <c r="L90">
        <v>2023</v>
      </c>
      <c r="M90">
        <f t="shared" si="11"/>
        <v>20</v>
      </c>
      <c r="N90" t="str">
        <f t="shared" si="12"/>
        <v>Kurzfristiges Fremdkapital</v>
      </c>
      <c r="O90">
        <f t="shared" si="13"/>
        <v>0</v>
      </c>
      <c r="P90" t="s">
        <v>896</v>
      </c>
      <c r="Q90">
        <v>19000101</v>
      </c>
      <c r="R90" t="s">
        <v>895</v>
      </c>
      <c r="S90" t="s">
        <v>895</v>
      </c>
      <c r="T90" t="s">
        <v>895</v>
      </c>
      <c r="U90" t="s">
        <v>895</v>
      </c>
      <c r="V90" t="s">
        <v>895</v>
      </c>
      <c r="AG90">
        <v>2023</v>
      </c>
      <c r="AH90">
        <f t="shared" si="14"/>
        <v>20</v>
      </c>
      <c r="AI90" t="str">
        <f t="shared" si="15"/>
        <v>Capitaux étrangers à court terme</v>
      </c>
      <c r="AJ90">
        <f t="shared" si="16"/>
        <v>0</v>
      </c>
      <c r="AK90" t="s">
        <v>896</v>
      </c>
      <c r="AL90">
        <v>19000101</v>
      </c>
      <c r="AM90" t="s">
        <v>895</v>
      </c>
      <c r="AN90" t="s">
        <v>895</v>
      </c>
      <c r="AO90" t="s">
        <v>895</v>
      </c>
      <c r="AP90" t="s">
        <v>895</v>
      </c>
      <c r="AQ90" t="s">
        <v>895</v>
      </c>
    </row>
    <row r="91" spans="1:43">
      <c r="A91" s="196"/>
      <c r="B91" s="194"/>
      <c r="C91" s="194"/>
      <c r="D91" s="196"/>
      <c r="E91" s="194"/>
      <c r="F91" s="176"/>
      <c r="G91" s="196"/>
      <c r="H91" s="194"/>
      <c r="I91" s="194"/>
      <c r="J91" s="196"/>
      <c r="K91" s="194"/>
      <c r="L91">
        <v>2023</v>
      </c>
      <c r="M91">
        <f t="shared" si="11"/>
        <v>0</v>
      </c>
      <c r="N91">
        <f t="shared" si="12"/>
        <v>0</v>
      </c>
      <c r="O91">
        <f t="shared" si="13"/>
        <v>0</v>
      </c>
      <c r="P91" t="s">
        <v>896</v>
      </c>
      <c r="Q91">
        <v>19000101</v>
      </c>
      <c r="R91" t="s">
        <v>895</v>
      </c>
      <c r="S91" t="s">
        <v>895</v>
      </c>
      <c r="T91" t="s">
        <v>895</v>
      </c>
      <c r="U91" t="s">
        <v>895</v>
      </c>
      <c r="V91" t="s">
        <v>895</v>
      </c>
      <c r="AG91">
        <v>2023</v>
      </c>
      <c r="AH91">
        <f t="shared" si="14"/>
        <v>0</v>
      </c>
      <c r="AI91">
        <f t="shared" si="15"/>
        <v>0</v>
      </c>
      <c r="AJ91">
        <f t="shared" si="16"/>
        <v>0</v>
      </c>
      <c r="AK91" t="s">
        <v>896</v>
      </c>
      <c r="AL91">
        <v>19000101</v>
      </c>
      <c r="AM91" t="s">
        <v>895</v>
      </c>
      <c r="AN91" t="s">
        <v>895</v>
      </c>
      <c r="AO91" t="s">
        <v>895</v>
      </c>
      <c r="AP91" t="s">
        <v>895</v>
      </c>
      <c r="AQ91" t="s">
        <v>895</v>
      </c>
    </row>
    <row r="92" spans="1:43">
      <c r="A92" s="197">
        <v>200</v>
      </c>
      <c r="B92" s="191" t="s">
        <v>5</v>
      </c>
      <c r="C92" s="191"/>
      <c r="D92" s="197"/>
      <c r="E92" s="191"/>
      <c r="F92" s="175"/>
      <c r="G92" s="197">
        <v>200</v>
      </c>
      <c r="H92" s="191" t="s">
        <v>474</v>
      </c>
      <c r="I92" s="191"/>
      <c r="J92" s="197"/>
      <c r="K92" s="191"/>
      <c r="L92">
        <v>2023</v>
      </c>
      <c r="M92">
        <f t="shared" si="11"/>
        <v>200</v>
      </c>
      <c r="N92" t="str">
        <f t="shared" si="12"/>
        <v>Verbindlichkeiten aus Lieferungen und Leistungen</v>
      </c>
      <c r="O92">
        <f t="shared" si="13"/>
        <v>0</v>
      </c>
      <c r="P92" t="s">
        <v>896</v>
      </c>
      <c r="Q92">
        <v>19000101</v>
      </c>
      <c r="R92" t="s">
        <v>895</v>
      </c>
      <c r="S92" t="s">
        <v>895</v>
      </c>
      <c r="T92" t="s">
        <v>895</v>
      </c>
      <c r="U92" t="s">
        <v>895</v>
      </c>
      <c r="V92" t="s">
        <v>895</v>
      </c>
      <c r="AG92">
        <v>2023</v>
      </c>
      <c r="AH92">
        <f t="shared" si="14"/>
        <v>200</v>
      </c>
      <c r="AI92" t="str">
        <f t="shared" si="15"/>
        <v>Dettes court terme achat bien et prest. de service</v>
      </c>
      <c r="AJ92">
        <f t="shared" si="16"/>
        <v>0</v>
      </c>
      <c r="AK92" t="s">
        <v>896</v>
      </c>
      <c r="AL92">
        <v>19000101</v>
      </c>
      <c r="AM92" t="s">
        <v>895</v>
      </c>
      <c r="AN92" t="s">
        <v>895</v>
      </c>
      <c r="AO92" t="s">
        <v>895</v>
      </c>
      <c r="AP92" t="s">
        <v>895</v>
      </c>
      <c r="AQ92" t="s">
        <v>895</v>
      </c>
    </row>
    <row r="93" spans="1:43">
      <c r="A93" s="196">
        <v>20000</v>
      </c>
      <c r="B93" s="194" t="s">
        <v>136</v>
      </c>
      <c r="C93" s="194" t="s">
        <v>902</v>
      </c>
      <c r="D93" s="196">
        <v>2000</v>
      </c>
      <c r="E93" s="194" t="s">
        <v>985</v>
      </c>
      <c r="F93" s="176"/>
      <c r="G93" s="196">
        <v>20000</v>
      </c>
      <c r="H93" s="194" t="s">
        <v>903</v>
      </c>
      <c r="I93" s="194" t="str">
        <f>C:C</f>
        <v>P</v>
      </c>
      <c r="J93" s="196">
        <v>2000</v>
      </c>
      <c r="K93" s="194" t="s">
        <v>903</v>
      </c>
      <c r="L93">
        <v>2023</v>
      </c>
      <c r="M93">
        <f t="shared" si="11"/>
        <v>20000</v>
      </c>
      <c r="N93" t="str">
        <f t="shared" si="12"/>
        <v>Verbindlichkeiten für Material- und Warenaufwand</v>
      </c>
      <c r="O93" t="str">
        <f t="shared" si="13"/>
        <v>P</v>
      </c>
      <c r="P93" t="s">
        <v>896</v>
      </c>
      <c r="Q93">
        <v>19000101</v>
      </c>
      <c r="R93" t="s">
        <v>895</v>
      </c>
      <c r="S93" s="173" t="s">
        <v>898</v>
      </c>
      <c r="T93" t="s">
        <v>895</v>
      </c>
      <c r="U93" t="s">
        <v>895</v>
      </c>
      <c r="V93" t="s">
        <v>895</v>
      </c>
      <c r="AG93">
        <v>2023</v>
      </c>
      <c r="AH93">
        <f t="shared" si="14"/>
        <v>20000</v>
      </c>
      <c r="AI93" t="str">
        <f t="shared" si="15"/>
        <v>Fournisseurs</v>
      </c>
      <c r="AJ93" t="str">
        <f t="shared" si="16"/>
        <v>P</v>
      </c>
      <c r="AK93" t="s">
        <v>896</v>
      </c>
      <c r="AL93">
        <v>19000101</v>
      </c>
      <c r="AM93" t="s">
        <v>895</v>
      </c>
      <c r="AN93" s="173" t="s">
        <v>898</v>
      </c>
      <c r="AO93" t="s">
        <v>895</v>
      </c>
      <c r="AP93" t="s">
        <v>895</v>
      </c>
      <c r="AQ93" t="s">
        <v>895</v>
      </c>
    </row>
    <row r="94" spans="1:43">
      <c r="A94" s="195">
        <v>20020</v>
      </c>
      <c r="B94" s="193" t="s">
        <v>137</v>
      </c>
      <c r="C94" s="193" t="s">
        <v>902</v>
      </c>
      <c r="D94" s="195"/>
      <c r="E94" s="193"/>
      <c r="F94" s="176"/>
      <c r="G94" s="195">
        <v>20020</v>
      </c>
      <c r="H94" s="193" t="s">
        <v>583</v>
      </c>
      <c r="I94" s="193" t="str">
        <f>C:C</f>
        <v>P</v>
      </c>
      <c r="J94" s="195"/>
      <c r="K94" s="193"/>
      <c r="L94">
        <v>2023</v>
      </c>
      <c r="M94">
        <f t="shared" si="11"/>
        <v>20020</v>
      </c>
      <c r="N94" t="str">
        <f t="shared" si="12"/>
        <v>Verbindlichkeiten für Personalaufwand</v>
      </c>
      <c r="O94" t="str">
        <f t="shared" si="13"/>
        <v>P</v>
      </c>
      <c r="P94" t="s">
        <v>896</v>
      </c>
      <c r="Q94">
        <v>19000101</v>
      </c>
      <c r="R94" t="s">
        <v>895</v>
      </c>
      <c r="S94" t="s">
        <v>895</v>
      </c>
      <c r="T94" t="s">
        <v>895</v>
      </c>
      <c r="U94" t="s">
        <v>895</v>
      </c>
      <c r="V94" t="s">
        <v>895</v>
      </c>
      <c r="AG94">
        <v>2023</v>
      </c>
      <c r="AH94">
        <f t="shared" si="14"/>
        <v>20020</v>
      </c>
      <c r="AI94" t="str">
        <f t="shared" si="15"/>
        <v>Dettes résultant de charges de personnel</v>
      </c>
      <c r="AJ94" t="str">
        <f t="shared" si="16"/>
        <v>P</v>
      </c>
      <c r="AK94" t="s">
        <v>896</v>
      </c>
      <c r="AL94">
        <v>19000101</v>
      </c>
      <c r="AM94" t="s">
        <v>895</v>
      </c>
      <c r="AN94" t="s">
        <v>895</v>
      </c>
      <c r="AO94" t="s">
        <v>895</v>
      </c>
      <c r="AP94" t="s">
        <v>895</v>
      </c>
      <c r="AQ94" t="s">
        <v>895</v>
      </c>
    </row>
    <row r="95" spans="1:43">
      <c r="A95" s="196">
        <v>20040</v>
      </c>
      <c r="B95" s="194" t="s">
        <v>403</v>
      </c>
      <c r="C95" s="194" t="s">
        <v>902</v>
      </c>
      <c r="D95" s="196">
        <v>2010</v>
      </c>
      <c r="E95" s="194" t="s">
        <v>986</v>
      </c>
      <c r="F95" s="176"/>
      <c r="G95" s="196">
        <v>20040</v>
      </c>
      <c r="H95" s="194" t="s">
        <v>584</v>
      </c>
      <c r="I95" s="194" t="str">
        <f>C:C</f>
        <v>P</v>
      </c>
      <c r="J95" s="196">
        <v>2010</v>
      </c>
      <c r="K95" s="194" t="s">
        <v>987</v>
      </c>
      <c r="L95">
        <v>2023</v>
      </c>
      <c r="M95">
        <f t="shared" si="11"/>
        <v>20040</v>
      </c>
      <c r="N95" t="str">
        <f t="shared" si="12"/>
        <v>Verbindlichkeiten für übrigen betriebl. Aufwand</v>
      </c>
      <c r="O95" t="str">
        <f t="shared" si="13"/>
        <v>P</v>
      </c>
      <c r="P95" t="s">
        <v>896</v>
      </c>
      <c r="Q95">
        <v>19000101</v>
      </c>
      <c r="R95" t="s">
        <v>895</v>
      </c>
      <c r="S95" t="s">
        <v>895</v>
      </c>
      <c r="T95" t="s">
        <v>895</v>
      </c>
      <c r="U95" t="s">
        <v>895</v>
      </c>
      <c r="V95" t="s">
        <v>895</v>
      </c>
      <c r="AG95">
        <v>2023</v>
      </c>
      <c r="AH95">
        <f t="shared" si="14"/>
        <v>20040</v>
      </c>
      <c r="AI95" t="str">
        <f t="shared" si="15"/>
        <v>Autres Créanciers</v>
      </c>
      <c r="AJ95" t="str">
        <f t="shared" si="16"/>
        <v>P</v>
      </c>
      <c r="AK95" t="s">
        <v>896</v>
      </c>
      <c r="AL95">
        <v>19000101</v>
      </c>
      <c r="AM95" t="s">
        <v>895</v>
      </c>
      <c r="AN95" t="s">
        <v>895</v>
      </c>
      <c r="AO95" t="s">
        <v>895</v>
      </c>
      <c r="AP95" t="s">
        <v>895</v>
      </c>
      <c r="AQ95" t="s">
        <v>895</v>
      </c>
    </row>
    <row r="96" spans="1:43">
      <c r="A96" s="195">
        <v>20300</v>
      </c>
      <c r="B96" s="193" t="s">
        <v>138</v>
      </c>
      <c r="C96" s="193" t="s">
        <v>902</v>
      </c>
      <c r="D96" s="195"/>
      <c r="E96" s="193"/>
      <c r="F96" s="176"/>
      <c r="G96" s="195">
        <v>20300</v>
      </c>
      <c r="H96" s="193" t="s">
        <v>585</v>
      </c>
      <c r="I96" s="193" t="str">
        <f>C:C</f>
        <v>P</v>
      </c>
      <c r="J96" s="195"/>
      <c r="K96" s="193"/>
      <c r="L96">
        <v>2023</v>
      </c>
      <c r="M96">
        <f t="shared" si="11"/>
        <v>20300</v>
      </c>
      <c r="N96" t="str">
        <f t="shared" si="12"/>
        <v>Erhaltene Anzahlungen von Dritten</v>
      </c>
      <c r="O96" t="str">
        <f t="shared" si="13"/>
        <v>P</v>
      </c>
      <c r="P96" t="s">
        <v>896</v>
      </c>
      <c r="Q96">
        <v>19000101</v>
      </c>
      <c r="R96" t="s">
        <v>895</v>
      </c>
      <c r="S96" t="s">
        <v>895</v>
      </c>
      <c r="T96" t="s">
        <v>895</v>
      </c>
      <c r="U96" t="s">
        <v>895</v>
      </c>
      <c r="V96" t="s">
        <v>895</v>
      </c>
      <c r="AG96">
        <v>2023</v>
      </c>
      <c r="AH96">
        <f t="shared" si="14"/>
        <v>20300</v>
      </c>
      <c r="AI96" t="str">
        <f t="shared" si="15"/>
        <v>Avances paiements débiteurs</v>
      </c>
      <c r="AJ96" t="str">
        <f t="shared" si="16"/>
        <v>P</v>
      </c>
      <c r="AK96" t="s">
        <v>896</v>
      </c>
      <c r="AL96">
        <v>19000101</v>
      </c>
      <c r="AM96" t="s">
        <v>895</v>
      </c>
      <c r="AN96" t="s">
        <v>895</v>
      </c>
      <c r="AO96" t="s">
        <v>895</v>
      </c>
      <c r="AP96" t="s">
        <v>895</v>
      </c>
      <c r="AQ96" t="s">
        <v>895</v>
      </c>
    </row>
    <row r="97" spans="1:43">
      <c r="A97" s="196"/>
      <c r="B97" s="194"/>
      <c r="C97" s="194"/>
      <c r="D97" s="196"/>
      <c r="E97" s="194"/>
      <c r="F97" s="176"/>
      <c r="G97" s="196"/>
      <c r="H97" s="194"/>
      <c r="I97" s="194"/>
      <c r="J97" s="196"/>
      <c r="K97" s="194"/>
      <c r="L97">
        <v>2023</v>
      </c>
      <c r="M97">
        <f t="shared" si="11"/>
        <v>0</v>
      </c>
      <c r="N97">
        <f t="shared" si="12"/>
        <v>0</v>
      </c>
      <c r="O97">
        <f t="shared" si="13"/>
        <v>0</v>
      </c>
      <c r="P97" t="s">
        <v>896</v>
      </c>
      <c r="Q97">
        <v>19000101</v>
      </c>
      <c r="R97" t="s">
        <v>895</v>
      </c>
      <c r="S97" t="s">
        <v>895</v>
      </c>
      <c r="T97" t="s">
        <v>895</v>
      </c>
      <c r="U97" t="s">
        <v>895</v>
      </c>
      <c r="V97" t="s">
        <v>895</v>
      </c>
      <c r="AG97">
        <v>2023</v>
      </c>
      <c r="AH97">
        <f t="shared" si="14"/>
        <v>0</v>
      </c>
      <c r="AI97">
        <f t="shared" si="15"/>
        <v>0</v>
      </c>
      <c r="AJ97">
        <f t="shared" si="16"/>
        <v>0</v>
      </c>
      <c r="AK97" t="s">
        <v>896</v>
      </c>
      <c r="AL97">
        <v>19000101</v>
      </c>
      <c r="AM97" t="s">
        <v>895</v>
      </c>
      <c r="AN97" t="s">
        <v>895</v>
      </c>
      <c r="AO97" t="s">
        <v>895</v>
      </c>
      <c r="AP97" t="s">
        <v>895</v>
      </c>
      <c r="AQ97" t="s">
        <v>895</v>
      </c>
    </row>
    <row r="98" spans="1:43">
      <c r="A98" s="197">
        <v>210</v>
      </c>
      <c r="B98" s="191" t="s">
        <v>7</v>
      </c>
      <c r="C98" s="191"/>
      <c r="D98" s="197"/>
      <c r="E98" s="191"/>
      <c r="F98" s="175"/>
      <c r="G98" s="197">
        <v>210</v>
      </c>
      <c r="H98" s="191" t="s">
        <v>459</v>
      </c>
      <c r="I98" s="191"/>
      <c r="J98" s="197"/>
      <c r="K98" s="191"/>
      <c r="L98">
        <v>2023</v>
      </c>
      <c r="M98">
        <f t="shared" si="11"/>
        <v>210</v>
      </c>
      <c r="N98" t="str">
        <f t="shared" si="12"/>
        <v>Kurzfristig verzinsliche Verbindlichkeiten</v>
      </c>
      <c r="O98">
        <f t="shared" si="13"/>
        <v>0</v>
      </c>
      <c r="P98" t="s">
        <v>896</v>
      </c>
      <c r="Q98">
        <v>19000101</v>
      </c>
      <c r="R98" t="s">
        <v>895</v>
      </c>
      <c r="S98" t="s">
        <v>895</v>
      </c>
      <c r="T98" t="s">
        <v>895</v>
      </c>
      <c r="U98" t="s">
        <v>895</v>
      </c>
      <c r="V98" t="s">
        <v>895</v>
      </c>
      <c r="AG98">
        <v>2023</v>
      </c>
      <c r="AH98">
        <f t="shared" si="14"/>
        <v>210</v>
      </c>
      <c r="AI98" t="str">
        <f t="shared" si="15"/>
        <v>Dettes à court terme portant intérêts</v>
      </c>
      <c r="AJ98">
        <f t="shared" si="16"/>
        <v>0</v>
      </c>
      <c r="AK98" t="s">
        <v>896</v>
      </c>
      <c r="AL98">
        <v>19000101</v>
      </c>
      <c r="AM98" t="s">
        <v>895</v>
      </c>
      <c r="AN98" t="s">
        <v>895</v>
      </c>
      <c r="AO98" t="s">
        <v>895</v>
      </c>
      <c r="AP98" t="s">
        <v>895</v>
      </c>
      <c r="AQ98" t="s">
        <v>895</v>
      </c>
    </row>
    <row r="99" spans="1:43">
      <c r="A99" s="196">
        <v>21000</v>
      </c>
      <c r="B99" s="194" t="s">
        <v>139</v>
      </c>
      <c r="C99" s="194" t="s">
        <v>902</v>
      </c>
      <c r="D99" s="196">
        <v>2040</v>
      </c>
      <c r="E99" s="194" t="s">
        <v>139</v>
      </c>
      <c r="F99" s="176"/>
      <c r="G99" s="196">
        <v>21000</v>
      </c>
      <c r="H99" s="194" t="s">
        <v>586</v>
      </c>
      <c r="I99" s="194" t="str">
        <f>C:C</f>
        <v>P</v>
      </c>
      <c r="J99" s="196">
        <v>2040</v>
      </c>
      <c r="K99" s="194" t="s">
        <v>586</v>
      </c>
      <c r="L99">
        <v>2023</v>
      </c>
      <c r="M99">
        <f t="shared" si="11"/>
        <v>21000</v>
      </c>
      <c r="N99" t="str">
        <f t="shared" si="12"/>
        <v>Kurzfristige Bankverbindlichkeiten</v>
      </c>
      <c r="O99" t="str">
        <f t="shared" si="13"/>
        <v>P</v>
      </c>
      <c r="P99" t="s">
        <v>896</v>
      </c>
      <c r="Q99">
        <v>19000101</v>
      </c>
      <c r="R99" t="s">
        <v>895</v>
      </c>
      <c r="S99" t="s">
        <v>895</v>
      </c>
      <c r="T99" t="s">
        <v>895</v>
      </c>
      <c r="U99" t="s">
        <v>895</v>
      </c>
      <c r="V99" t="s">
        <v>895</v>
      </c>
      <c r="AG99">
        <v>2023</v>
      </c>
      <c r="AH99">
        <f t="shared" si="14"/>
        <v>21000</v>
      </c>
      <c r="AI99" t="str">
        <f t="shared" si="15"/>
        <v>Dettes bancaires à court terme</v>
      </c>
      <c r="AJ99" t="str">
        <f t="shared" si="16"/>
        <v>P</v>
      </c>
      <c r="AK99" t="s">
        <v>896</v>
      </c>
      <c r="AL99">
        <v>19000101</v>
      </c>
      <c r="AM99" t="s">
        <v>895</v>
      </c>
      <c r="AN99" t="s">
        <v>895</v>
      </c>
      <c r="AO99" t="s">
        <v>895</v>
      </c>
      <c r="AP99" t="s">
        <v>895</v>
      </c>
      <c r="AQ99" t="s">
        <v>895</v>
      </c>
    </row>
    <row r="100" spans="1:43">
      <c r="A100" s="195"/>
      <c r="B100" s="193"/>
      <c r="C100" s="193"/>
      <c r="D100" s="195"/>
      <c r="E100" s="193"/>
      <c r="F100" s="176"/>
      <c r="G100" s="195"/>
      <c r="H100" s="193"/>
      <c r="I100" s="193"/>
      <c r="J100" s="195"/>
      <c r="K100" s="193"/>
      <c r="L100">
        <v>2023</v>
      </c>
      <c r="M100">
        <f t="shared" si="11"/>
        <v>0</v>
      </c>
      <c r="N100">
        <f t="shared" si="12"/>
        <v>0</v>
      </c>
      <c r="O100">
        <f t="shared" si="13"/>
        <v>0</v>
      </c>
      <c r="P100" t="s">
        <v>896</v>
      </c>
      <c r="Q100">
        <v>19000101</v>
      </c>
      <c r="R100" t="s">
        <v>895</v>
      </c>
      <c r="S100" t="s">
        <v>895</v>
      </c>
      <c r="T100" t="s">
        <v>895</v>
      </c>
      <c r="U100" t="s">
        <v>895</v>
      </c>
      <c r="V100" t="s">
        <v>895</v>
      </c>
      <c r="AG100">
        <v>2023</v>
      </c>
      <c r="AH100">
        <f t="shared" si="14"/>
        <v>0</v>
      </c>
      <c r="AI100">
        <f t="shared" si="15"/>
        <v>0</v>
      </c>
      <c r="AJ100">
        <f t="shared" si="16"/>
        <v>0</v>
      </c>
      <c r="AK100" t="s">
        <v>896</v>
      </c>
      <c r="AL100">
        <v>19000101</v>
      </c>
      <c r="AM100" t="s">
        <v>895</v>
      </c>
      <c r="AN100" t="s">
        <v>895</v>
      </c>
      <c r="AO100" t="s">
        <v>895</v>
      </c>
      <c r="AP100" t="s">
        <v>895</v>
      </c>
      <c r="AQ100" t="s">
        <v>895</v>
      </c>
    </row>
    <row r="101" spans="1:43">
      <c r="A101" s="215">
        <v>220</v>
      </c>
      <c r="B101" s="192" t="s">
        <v>404</v>
      </c>
      <c r="C101" s="192"/>
      <c r="D101" s="215"/>
      <c r="E101" s="192"/>
      <c r="F101" s="175"/>
      <c r="G101" s="215">
        <v>220</v>
      </c>
      <c r="H101" s="192" t="s">
        <v>475</v>
      </c>
      <c r="I101" s="192"/>
      <c r="J101" s="215"/>
      <c r="K101" s="192"/>
      <c r="L101">
        <v>2023</v>
      </c>
      <c r="M101">
        <f t="shared" si="11"/>
        <v>220</v>
      </c>
      <c r="N101" t="str">
        <f t="shared" si="12"/>
        <v>Übrige kurzfr. Verbindl. ggn. öfftl. Einrichtungen</v>
      </c>
      <c r="O101">
        <f t="shared" si="13"/>
        <v>0</v>
      </c>
      <c r="P101" t="s">
        <v>896</v>
      </c>
      <c r="Q101">
        <v>19000101</v>
      </c>
      <c r="R101" t="s">
        <v>895</v>
      </c>
      <c r="S101" t="s">
        <v>895</v>
      </c>
      <c r="T101" t="s">
        <v>895</v>
      </c>
      <c r="U101" t="s">
        <v>895</v>
      </c>
      <c r="V101" t="s">
        <v>895</v>
      </c>
      <c r="AG101">
        <v>2023</v>
      </c>
      <c r="AH101">
        <f t="shared" si="14"/>
        <v>220</v>
      </c>
      <c r="AI101" t="str">
        <f t="shared" si="15"/>
        <v>Autre dette court terme envers institutions publ.</v>
      </c>
      <c r="AJ101">
        <f t="shared" si="16"/>
        <v>0</v>
      </c>
      <c r="AK101" t="s">
        <v>896</v>
      </c>
      <c r="AL101">
        <v>19000101</v>
      </c>
      <c r="AM101" t="s">
        <v>895</v>
      </c>
      <c r="AN101" t="s">
        <v>895</v>
      </c>
      <c r="AO101" t="s">
        <v>895</v>
      </c>
      <c r="AP101" t="s">
        <v>895</v>
      </c>
      <c r="AQ101" t="s">
        <v>895</v>
      </c>
    </row>
    <row r="102" spans="1:43">
      <c r="A102" s="195">
        <v>22000</v>
      </c>
      <c r="B102" s="193" t="s">
        <v>140</v>
      </c>
      <c r="C102" s="193" t="s">
        <v>902</v>
      </c>
      <c r="D102" s="195">
        <v>2020</v>
      </c>
      <c r="E102" s="193" t="s">
        <v>988</v>
      </c>
      <c r="F102" s="176"/>
      <c r="G102" s="195">
        <v>22000</v>
      </c>
      <c r="H102" s="193" t="s">
        <v>587</v>
      </c>
      <c r="I102" s="193" t="str">
        <f>C:C</f>
        <v>P</v>
      </c>
      <c r="J102" s="195">
        <v>2020</v>
      </c>
      <c r="K102" s="193" t="s">
        <v>989</v>
      </c>
      <c r="L102">
        <v>2023</v>
      </c>
      <c r="M102">
        <f t="shared" si="11"/>
        <v>22000</v>
      </c>
      <c r="N102" t="str">
        <f t="shared" si="12"/>
        <v xml:space="preserve">Geschuldete MWST (Umsatzsteuer) </v>
      </c>
      <c r="O102" t="str">
        <f t="shared" si="13"/>
        <v>P</v>
      </c>
      <c r="P102" t="s">
        <v>896</v>
      </c>
      <c r="Q102">
        <v>19000101</v>
      </c>
      <c r="R102" t="s">
        <v>895</v>
      </c>
      <c r="S102" t="s">
        <v>895</v>
      </c>
      <c r="T102" t="s">
        <v>895</v>
      </c>
      <c r="U102" t="s">
        <v>895</v>
      </c>
      <c r="V102" t="s">
        <v>895</v>
      </c>
      <c r="AG102">
        <v>2023</v>
      </c>
      <c r="AH102">
        <f t="shared" si="14"/>
        <v>22000</v>
      </c>
      <c r="AI102" t="str">
        <f t="shared" si="15"/>
        <v>TVA due</v>
      </c>
      <c r="AJ102" t="str">
        <f t="shared" si="16"/>
        <v>P</v>
      </c>
      <c r="AK102" t="s">
        <v>896</v>
      </c>
      <c r="AL102">
        <v>19000101</v>
      </c>
      <c r="AM102" t="s">
        <v>895</v>
      </c>
      <c r="AN102" t="s">
        <v>895</v>
      </c>
      <c r="AO102" t="s">
        <v>895</v>
      </c>
      <c r="AP102" t="s">
        <v>895</v>
      </c>
      <c r="AQ102" t="s">
        <v>895</v>
      </c>
    </row>
    <row r="103" spans="1:43">
      <c r="A103" s="196">
        <v>22010</v>
      </c>
      <c r="B103" s="194" t="s">
        <v>141</v>
      </c>
      <c r="C103" s="194" t="s">
        <v>902</v>
      </c>
      <c r="D103" s="196">
        <v>2030</v>
      </c>
      <c r="E103" s="194" t="s">
        <v>990</v>
      </c>
      <c r="F103" s="176"/>
      <c r="G103" s="196">
        <v>22010</v>
      </c>
      <c r="H103" s="194" t="s">
        <v>588</v>
      </c>
      <c r="I103" s="194" t="str">
        <f>C:C</f>
        <v>P</v>
      </c>
      <c r="J103" s="196">
        <v>2030</v>
      </c>
      <c r="K103" s="194" t="s">
        <v>991</v>
      </c>
      <c r="L103">
        <v>2023</v>
      </c>
      <c r="M103">
        <f t="shared" si="11"/>
        <v>22010</v>
      </c>
      <c r="N103" t="str">
        <f t="shared" si="12"/>
        <v>Abrechnungskonto MWST</v>
      </c>
      <c r="O103" t="str">
        <f t="shared" si="13"/>
        <v>P</v>
      </c>
      <c r="P103" t="s">
        <v>896</v>
      </c>
      <c r="Q103">
        <v>19000101</v>
      </c>
      <c r="R103" t="s">
        <v>895</v>
      </c>
      <c r="S103" t="s">
        <v>895</v>
      </c>
      <c r="T103" t="s">
        <v>895</v>
      </c>
      <c r="U103" t="s">
        <v>895</v>
      </c>
      <c r="V103" t="s">
        <v>895</v>
      </c>
      <c r="AG103">
        <v>2023</v>
      </c>
      <c r="AH103">
        <f t="shared" si="14"/>
        <v>22010</v>
      </c>
      <c r="AI103" t="str">
        <f t="shared" si="15"/>
        <v>Décompte TVA</v>
      </c>
      <c r="AJ103" t="str">
        <f t="shared" si="16"/>
        <v>P</v>
      </c>
      <c r="AK103" t="s">
        <v>896</v>
      </c>
      <c r="AL103">
        <v>19000101</v>
      </c>
      <c r="AM103" t="s">
        <v>895</v>
      </c>
      <c r="AN103" t="s">
        <v>895</v>
      </c>
      <c r="AO103" t="s">
        <v>895</v>
      </c>
      <c r="AP103" t="s">
        <v>895</v>
      </c>
      <c r="AQ103" t="s">
        <v>895</v>
      </c>
    </row>
    <row r="104" spans="1:43">
      <c r="A104" s="195"/>
      <c r="B104" s="193"/>
      <c r="C104" s="193"/>
      <c r="D104" s="195"/>
      <c r="E104" s="193"/>
      <c r="F104" s="176"/>
      <c r="G104" s="195"/>
      <c r="H104" s="193"/>
      <c r="I104" s="193"/>
      <c r="J104" s="195"/>
      <c r="K104" s="193"/>
      <c r="L104">
        <v>2023</v>
      </c>
      <c r="M104">
        <f t="shared" si="11"/>
        <v>0</v>
      </c>
      <c r="N104">
        <f t="shared" si="12"/>
        <v>0</v>
      </c>
      <c r="O104">
        <f t="shared" si="13"/>
        <v>0</v>
      </c>
      <c r="P104" t="s">
        <v>896</v>
      </c>
      <c r="Q104">
        <v>19000101</v>
      </c>
      <c r="R104" t="s">
        <v>895</v>
      </c>
      <c r="S104" t="s">
        <v>895</v>
      </c>
      <c r="T104" t="s">
        <v>895</v>
      </c>
      <c r="U104" t="s">
        <v>895</v>
      </c>
      <c r="V104" t="s">
        <v>895</v>
      </c>
      <c r="AG104">
        <v>2023</v>
      </c>
      <c r="AH104">
        <f t="shared" si="14"/>
        <v>0</v>
      </c>
      <c r="AI104">
        <f t="shared" si="15"/>
        <v>0</v>
      </c>
      <c r="AJ104">
        <f t="shared" si="16"/>
        <v>0</v>
      </c>
      <c r="AK104" t="s">
        <v>896</v>
      </c>
      <c r="AL104">
        <v>19000101</v>
      </c>
      <c r="AM104" t="s">
        <v>895</v>
      </c>
      <c r="AN104" t="s">
        <v>895</v>
      </c>
      <c r="AO104" t="s">
        <v>895</v>
      </c>
      <c r="AP104" t="s">
        <v>895</v>
      </c>
      <c r="AQ104" t="s">
        <v>895</v>
      </c>
    </row>
    <row r="105" spans="1:43">
      <c r="A105" s="215">
        <v>221</v>
      </c>
      <c r="B105" s="192" t="s">
        <v>405</v>
      </c>
      <c r="C105" s="192"/>
      <c r="D105" s="215"/>
      <c r="E105" s="192"/>
      <c r="F105" s="175"/>
      <c r="G105" s="215">
        <v>221</v>
      </c>
      <c r="H105" s="192" t="s">
        <v>460</v>
      </c>
      <c r="I105" s="192"/>
      <c r="J105" s="215"/>
      <c r="K105" s="192"/>
      <c r="L105">
        <v>2023</v>
      </c>
      <c r="M105">
        <f t="shared" si="11"/>
        <v>221</v>
      </c>
      <c r="N105" t="str">
        <f t="shared" si="12"/>
        <v>Übrige kurzfristige Verbindlichkeiten ggn. Dritten</v>
      </c>
      <c r="O105">
        <f t="shared" si="13"/>
        <v>0</v>
      </c>
      <c r="P105" t="s">
        <v>896</v>
      </c>
      <c r="Q105">
        <v>19000101</v>
      </c>
      <c r="R105" t="s">
        <v>895</v>
      </c>
      <c r="S105" t="s">
        <v>895</v>
      </c>
      <c r="T105" t="s">
        <v>895</v>
      </c>
      <c r="U105" t="s">
        <v>895</v>
      </c>
      <c r="V105" t="s">
        <v>895</v>
      </c>
      <c r="AG105">
        <v>2023</v>
      </c>
      <c r="AH105">
        <f t="shared" si="14"/>
        <v>221</v>
      </c>
      <c r="AI105" t="str">
        <f t="shared" si="15"/>
        <v>Autres dettes à court terme envers des tiers</v>
      </c>
      <c r="AJ105">
        <f t="shared" si="16"/>
        <v>0</v>
      </c>
      <c r="AK105" t="s">
        <v>896</v>
      </c>
      <c r="AL105">
        <v>19000101</v>
      </c>
      <c r="AM105" t="s">
        <v>895</v>
      </c>
      <c r="AN105" t="s">
        <v>895</v>
      </c>
      <c r="AO105" t="s">
        <v>895</v>
      </c>
      <c r="AP105" t="s">
        <v>895</v>
      </c>
      <c r="AQ105" t="s">
        <v>895</v>
      </c>
    </row>
    <row r="106" spans="1:43">
      <c r="A106" s="195">
        <v>22100</v>
      </c>
      <c r="B106" s="193" t="s">
        <v>142</v>
      </c>
      <c r="C106" s="193" t="s">
        <v>902</v>
      </c>
      <c r="D106" s="195">
        <v>2050</v>
      </c>
      <c r="E106" s="193" t="s">
        <v>992</v>
      </c>
      <c r="F106" s="176"/>
      <c r="G106" s="195">
        <v>22100</v>
      </c>
      <c r="H106" s="193" t="s">
        <v>589</v>
      </c>
      <c r="I106" s="193" t="str">
        <f>C:C</f>
        <v>P</v>
      </c>
      <c r="J106" s="195">
        <v>2050</v>
      </c>
      <c r="K106" s="193" t="s">
        <v>589</v>
      </c>
      <c r="L106">
        <v>2023</v>
      </c>
      <c r="M106">
        <f t="shared" si="11"/>
        <v>22100</v>
      </c>
      <c r="N106" t="str">
        <f t="shared" si="12"/>
        <v>Übrige kurzfristige Verbindlichkeiten</v>
      </c>
      <c r="O106" t="str">
        <f t="shared" si="13"/>
        <v>P</v>
      </c>
      <c r="P106" t="s">
        <v>896</v>
      </c>
      <c r="Q106">
        <v>19000101</v>
      </c>
      <c r="R106" t="s">
        <v>895</v>
      </c>
      <c r="S106" t="s">
        <v>895</v>
      </c>
      <c r="T106" t="s">
        <v>895</v>
      </c>
      <c r="U106" t="s">
        <v>895</v>
      </c>
      <c r="V106" t="s">
        <v>895</v>
      </c>
      <c r="AG106">
        <v>2023</v>
      </c>
      <c r="AH106">
        <f t="shared" si="14"/>
        <v>22100</v>
      </c>
      <c r="AI106" t="str">
        <f t="shared" si="15"/>
        <v>Autres dettes à court terme</v>
      </c>
      <c r="AJ106" t="str">
        <f t="shared" si="16"/>
        <v>P</v>
      </c>
      <c r="AK106" t="s">
        <v>896</v>
      </c>
      <c r="AL106">
        <v>19000101</v>
      </c>
      <c r="AM106" t="s">
        <v>895</v>
      </c>
      <c r="AN106" t="s">
        <v>895</v>
      </c>
      <c r="AO106" t="s">
        <v>895</v>
      </c>
      <c r="AP106" t="s">
        <v>895</v>
      </c>
      <c r="AQ106" t="s">
        <v>895</v>
      </c>
    </row>
    <row r="107" spans="1:43">
      <c r="A107" s="196">
        <v>22150</v>
      </c>
      <c r="B107" s="194" t="s">
        <v>96</v>
      </c>
      <c r="C107" s="194" t="s">
        <v>902</v>
      </c>
      <c r="D107" s="196"/>
      <c r="E107" s="194"/>
      <c r="F107" s="176"/>
      <c r="G107" s="196">
        <v>22150</v>
      </c>
      <c r="H107" s="194" t="s">
        <v>590</v>
      </c>
      <c r="I107" s="194" t="str">
        <f>C:C</f>
        <v>P</v>
      </c>
      <c r="J107" s="196"/>
      <c r="K107" s="194"/>
      <c r="L107">
        <v>2023</v>
      </c>
      <c r="M107">
        <f t="shared" si="11"/>
        <v>22150</v>
      </c>
      <c r="N107" t="str">
        <f t="shared" si="12"/>
        <v>Depotgeld Heimbewohner</v>
      </c>
      <c r="O107" t="str">
        <f t="shared" si="13"/>
        <v>P</v>
      </c>
      <c r="P107" t="s">
        <v>896</v>
      </c>
      <c r="Q107">
        <v>19000101</v>
      </c>
      <c r="R107" t="s">
        <v>895</v>
      </c>
      <c r="S107" t="s">
        <v>895</v>
      </c>
      <c r="T107" t="s">
        <v>895</v>
      </c>
      <c r="U107" t="s">
        <v>895</v>
      </c>
      <c r="V107" t="s">
        <v>895</v>
      </c>
      <c r="AG107">
        <v>2023</v>
      </c>
      <c r="AH107">
        <f t="shared" si="14"/>
        <v>22150</v>
      </c>
      <c r="AI107" t="str">
        <f t="shared" si="15"/>
        <v>Argent de poche pour pensionnaires</v>
      </c>
      <c r="AJ107" t="str">
        <f t="shared" si="16"/>
        <v>P</v>
      </c>
      <c r="AK107" t="s">
        <v>896</v>
      </c>
      <c r="AL107">
        <v>19000101</v>
      </c>
      <c r="AM107" t="s">
        <v>895</v>
      </c>
      <c r="AN107" t="s">
        <v>895</v>
      </c>
      <c r="AO107" t="s">
        <v>895</v>
      </c>
      <c r="AP107" t="s">
        <v>895</v>
      </c>
      <c r="AQ107" t="s">
        <v>895</v>
      </c>
    </row>
    <row r="108" spans="1:43">
      <c r="A108" s="195">
        <v>22200</v>
      </c>
      <c r="B108" s="193" t="s">
        <v>1554</v>
      </c>
      <c r="C108" s="193" t="s">
        <v>902</v>
      </c>
      <c r="D108" s="195">
        <v>2060</v>
      </c>
      <c r="E108" s="193" t="s">
        <v>995</v>
      </c>
      <c r="F108" s="176"/>
      <c r="G108" s="195">
        <v>22200</v>
      </c>
      <c r="H108" s="193" t="s">
        <v>1555</v>
      </c>
      <c r="I108" s="193" t="s">
        <v>902</v>
      </c>
      <c r="J108" s="195">
        <v>2060</v>
      </c>
      <c r="K108" s="193" t="s">
        <v>996</v>
      </c>
      <c r="L108">
        <v>2023</v>
      </c>
      <c r="M108">
        <f t="shared" si="11"/>
        <v>22200</v>
      </c>
      <c r="N108" t="str">
        <f t="shared" si="12"/>
        <v>Vorauszahlungen Bewohner</v>
      </c>
      <c r="O108" t="str">
        <f t="shared" si="13"/>
        <v>P</v>
      </c>
      <c r="P108" t="s">
        <v>896</v>
      </c>
      <c r="Q108">
        <v>19000101</v>
      </c>
      <c r="R108" t="s">
        <v>895</v>
      </c>
      <c r="S108" t="s">
        <v>895</v>
      </c>
      <c r="T108" t="s">
        <v>895</v>
      </c>
      <c r="U108" t="s">
        <v>895</v>
      </c>
      <c r="V108" t="s">
        <v>895</v>
      </c>
      <c r="AG108">
        <v>2023</v>
      </c>
      <c r="AH108">
        <f t="shared" si="14"/>
        <v>22200</v>
      </c>
      <c r="AI108" t="str">
        <f t="shared" si="15"/>
        <v>Avances reçus de pensionnaires</v>
      </c>
      <c r="AJ108" t="str">
        <f t="shared" si="16"/>
        <v>P</v>
      </c>
      <c r="AK108" t="s">
        <v>896</v>
      </c>
      <c r="AL108">
        <v>19000101</v>
      </c>
      <c r="AM108" t="s">
        <v>895</v>
      </c>
      <c r="AN108" t="s">
        <v>895</v>
      </c>
      <c r="AO108" t="s">
        <v>895</v>
      </c>
      <c r="AP108" t="s">
        <v>895</v>
      </c>
      <c r="AQ108" t="s">
        <v>895</v>
      </c>
    </row>
    <row r="109" spans="1:43">
      <c r="A109" s="215"/>
      <c r="B109" s="192"/>
      <c r="C109" s="192"/>
      <c r="D109" s="215"/>
      <c r="E109" s="192"/>
      <c r="F109" s="175"/>
      <c r="G109" s="215"/>
      <c r="H109" s="192"/>
      <c r="I109" s="192"/>
      <c r="J109" s="215"/>
      <c r="K109" s="192"/>
      <c r="L109">
        <v>2023</v>
      </c>
      <c r="M109">
        <f t="shared" si="11"/>
        <v>0</v>
      </c>
      <c r="N109">
        <f t="shared" si="12"/>
        <v>0</v>
      </c>
      <c r="O109">
        <f t="shared" si="13"/>
        <v>0</v>
      </c>
      <c r="P109" t="s">
        <v>896</v>
      </c>
      <c r="Q109">
        <v>19000101</v>
      </c>
      <c r="R109" t="s">
        <v>895</v>
      </c>
      <c r="S109" t="s">
        <v>895</v>
      </c>
      <c r="T109" t="s">
        <v>895</v>
      </c>
      <c r="U109" t="s">
        <v>895</v>
      </c>
      <c r="V109" t="s">
        <v>895</v>
      </c>
      <c r="AG109">
        <v>2023</v>
      </c>
      <c r="AH109">
        <f t="shared" si="14"/>
        <v>0</v>
      </c>
      <c r="AI109">
        <f t="shared" si="15"/>
        <v>0</v>
      </c>
      <c r="AJ109">
        <f t="shared" si="16"/>
        <v>0</v>
      </c>
      <c r="AK109" t="s">
        <v>896</v>
      </c>
      <c r="AL109">
        <v>19000101</v>
      </c>
      <c r="AM109" t="s">
        <v>895</v>
      </c>
      <c r="AN109" t="s">
        <v>895</v>
      </c>
      <c r="AO109" t="s">
        <v>895</v>
      </c>
      <c r="AP109" t="s">
        <v>895</v>
      </c>
      <c r="AQ109" t="s">
        <v>895</v>
      </c>
    </row>
    <row r="110" spans="1:43">
      <c r="A110" s="195">
        <v>22400</v>
      </c>
      <c r="B110" s="193" t="s">
        <v>102</v>
      </c>
      <c r="C110" s="193" t="s">
        <v>902</v>
      </c>
      <c r="D110" s="195">
        <v>2015</v>
      </c>
      <c r="E110" s="193" t="s">
        <v>932</v>
      </c>
      <c r="F110" s="176"/>
      <c r="G110" s="195">
        <v>22400</v>
      </c>
      <c r="H110" s="193" t="s">
        <v>549</v>
      </c>
      <c r="I110" s="193" t="str">
        <f>C:C</f>
        <v>P</v>
      </c>
      <c r="J110" s="195">
        <v>2015</v>
      </c>
      <c r="K110" s="193" t="s">
        <v>933</v>
      </c>
      <c r="L110">
        <v>2023</v>
      </c>
      <c r="M110">
        <f t="shared" si="11"/>
        <v>22400</v>
      </c>
      <c r="N110" t="str">
        <f t="shared" si="12"/>
        <v>KK Staat Wallis Pflegeheime</v>
      </c>
      <c r="O110" t="str">
        <f t="shared" si="13"/>
        <v>P</v>
      </c>
      <c r="P110" t="s">
        <v>896</v>
      </c>
      <c r="Q110">
        <v>19000101</v>
      </c>
      <c r="R110" t="s">
        <v>895</v>
      </c>
      <c r="S110" t="s">
        <v>895</v>
      </c>
      <c r="T110" t="s">
        <v>895</v>
      </c>
      <c r="U110" t="s">
        <v>895</v>
      </c>
      <c r="V110" t="s">
        <v>895</v>
      </c>
      <c r="AG110">
        <v>2023</v>
      </c>
      <c r="AH110">
        <f t="shared" si="14"/>
        <v>22400</v>
      </c>
      <c r="AI110" t="str">
        <f t="shared" si="15"/>
        <v>c/c Etat du Valais EMS</v>
      </c>
      <c r="AJ110" t="str">
        <f t="shared" si="16"/>
        <v>P</v>
      </c>
      <c r="AK110" t="s">
        <v>896</v>
      </c>
      <c r="AL110">
        <v>19000101</v>
      </c>
      <c r="AM110" t="s">
        <v>895</v>
      </c>
      <c r="AN110" t="s">
        <v>895</v>
      </c>
      <c r="AO110" t="s">
        <v>895</v>
      </c>
      <c r="AP110" t="s">
        <v>895</v>
      </c>
      <c r="AQ110" t="s">
        <v>895</v>
      </c>
    </row>
    <row r="111" spans="1:43">
      <c r="A111" s="196">
        <v>22410</v>
      </c>
      <c r="B111" s="194" t="s">
        <v>103</v>
      </c>
      <c r="C111" s="194" t="s">
        <v>902</v>
      </c>
      <c r="D111" s="196">
        <v>2016</v>
      </c>
      <c r="E111" s="194" t="s">
        <v>103</v>
      </c>
      <c r="F111" s="176"/>
      <c r="G111" s="196">
        <v>22410</v>
      </c>
      <c r="H111" s="194" t="s">
        <v>550</v>
      </c>
      <c r="I111" s="194" t="str">
        <f>C:C</f>
        <v>P</v>
      </c>
      <c r="J111" s="196">
        <v>2016</v>
      </c>
      <c r="K111" s="194" t="s">
        <v>550</v>
      </c>
      <c r="L111">
        <v>2023</v>
      </c>
      <c r="M111">
        <f t="shared" si="11"/>
        <v>22410</v>
      </c>
      <c r="N111" t="str">
        <f t="shared" si="12"/>
        <v>KK Walliser Gemeinden</v>
      </c>
      <c r="O111" t="str">
        <f t="shared" si="13"/>
        <v>P</v>
      </c>
      <c r="P111" t="s">
        <v>896</v>
      </c>
      <c r="Q111">
        <v>19000101</v>
      </c>
      <c r="R111" t="s">
        <v>895</v>
      </c>
      <c r="S111" t="s">
        <v>895</v>
      </c>
      <c r="T111" t="s">
        <v>895</v>
      </c>
      <c r="U111" t="s">
        <v>895</v>
      </c>
      <c r="V111" t="s">
        <v>895</v>
      </c>
      <c r="AG111">
        <v>2023</v>
      </c>
      <c r="AH111">
        <f t="shared" si="14"/>
        <v>22410</v>
      </c>
      <c r="AI111" t="str">
        <f t="shared" si="15"/>
        <v>c/c Communes valaisannes</v>
      </c>
      <c r="AJ111" t="str">
        <f t="shared" si="16"/>
        <v>P</v>
      </c>
      <c r="AK111" t="s">
        <v>896</v>
      </c>
      <c r="AL111">
        <v>19000101</v>
      </c>
      <c r="AM111" t="s">
        <v>895</v>
      </c>
      <c r="AN111" t="s">
        <v>895</v>
      </c>
      <c r="AO111" t="s">
        <v>895</v>
      </c>
      <c r="AP111" t="s">
        <v>895</v>
      </c>
      <c r="AQ111" t="s">
        <v>895</v>
      </c>
    </row>
    <row r="112" spans="1:43">
      <c r="A112" s="195">
        <v>22420</v>
      </c>
      <c r="B112" s="193" t="s">
        <v>104</v>
      </c>
      <c r="C112" s="193" t="s">
        <v>902</v>
      </c>
      <c r="D112" s="195"/>
      <c r="E112" s="193"/>
      <c r="F112" s="176"/>
      <c r="G112" s="195">
        <v>22420</v>
      </c>
      <c r="H112" s="193" t="s">
        <v>551</v>
      </c>
      <c r="I112" s="193" t="str">
        <f>C:C</f>
        <v>P</v>
      </c>
      <c r="J112" s="195"/>
      <c r="K112" s="193"/>
      <c r="L112">
        <v>2023</v>
      </c>
      <c r="M112">
        <f t="shared" si="11"/>
        <v>22420</v>
      </c>
      <c r="N112" t="str">
        <f t="shared" si="12"/>
        <v>KK Staat Wallis Tagespflegestruktur</v>
      </c>
      <c r="O112" t="str">
        <f t="shared" si="13"/>
        <v>P</v>
      </c>
      <c r="P112" t="s">
        <v>896</v>
      </c>
      <c r="Q112">
        <v>19000101</v>
      </c>
      <c r="R112" t="s">
        <v>895</v>
      </c>
      <c r="S112" t="s">
        <v>895</v>
      </c>
      <c r="T112" t="s">
        <v>895</v>
      </c>
      <c r="U112" t="s">
        <v>895</v>
      </c>
      <c r="V112" t="s">
        <v>895</v>
      </c>
      <c r="AG112">
        <v>2023</v>
      </c>
      <c r="AH112">
        <f t="shared" si="14"/>
        <v>22420</v>
      </c>
      <c r="AI112" t="str">
        <f t="shared" si="15"/>
        <v>c/c Etat du Valais Strucure de soins de jour</v>
      </c>
      <c r="AJ112" t="str">
        <f t="shared" si="16"/>
        <v>P</v>
      </c>
      <c r="AK112" t="s">
        <v>896</v>
      </c>
      <c r="AL112">
        <v>19000101</v>
      </c>
      <c r="AM112" t="s">
        <v>895</v>
      </c>
      <c r="AN112" t="s">
        <v>895</v>
      </c>
      <c r="AO112" t="s">
        <v>895</v>
      </c>
      <c r="AP112" t="s">
        <v>895</v>
      </c>
      <c r="AQ112" t="s">
        <v>895</v>
      </c>
    </row>
    <row r="113" spans="1:43">
      <c r="A113" s="196">
        <v>22450</v>
      </c>
      <c r="B113" s="194" t="s">
        <v>143</v>
      </c>
      <c r="C113" s="194" t="s">
        <v>902</v>
      </c>
      <c r="D113" s="196"/>
      <c r="E113" s="194"/>
      <c r="F113" s="176"/>
      <c r="G113" s="196">
        <v>22450</v>
      </c>
      <c r="H113" s="194" t="s">
        <v>591</v>
      </c>
      <c r="I113" s="194" t="str">
        <f>C:C</f>
        <v>P</v>
      </c>
      <c r="J113" s="196"/>
      <c r="K113" s="194"/>
      <c r="L113">
        <v>2023</v>
      </c>
      <c r="M113">
        <f t="shared" si="11"/>
        <v>22450</v>
      </c>
      <c r="N113" t="str">
        <f t="shared" si="12"/>
        <v>KK Muttergesellschaft</v>
      </c>
      <c r="O113" t="str">
        <f t="shared" si="13"/>
        <v>P</v>
      </c>
      <c r="P113" t="s">
        <v>896</v>
      </c>
      <c r="Q113">
        <v>19000101</v>
      </c>
      <c r="R113" t="s">
        <v>895</v>
      </c>
      <c r="S113" t="s">
        <v>895</v>
      </c>
      <c r="T113" t="s">
        <v>895</v>
      </c>
      <c r="U113" t="s">
        <v>895</v>
      </c>
      <c r="V113" t="s">
        <v>895</v>
      </c>
      <c r="AG113">
        <v>2023</v>
      </c>
      <c r="AH113">
        <f t="shared" si="14"/>
        <v>22450</v>
      </c>
      <c r="AI113" t="str">
        <f t="shared" si="15"/>
        <v>C/c Structure juridique mère</v>
      </c>
      <c r="AJ113" t="str">
        <f t="shared" si="16"/>
        <v>P</v>
      </c>
      <c r="AK113" t="s">
        <v>896</v>
      </c>
      <c r="AL113">
        <v>19000101</v>
      </c>
      <c r="AM113" t="s">
        <v>895</v>
      </c>
      <c r="AN113" t="s">
        <v>895</v>
      </c>
      <c r="AO113" t="s">
        <v>895</v>
      </c>
      <c r="AP113" t="s">
        <v>895</v>
      </c>
      <c r="AQ113" t="s">
        <v>895</v>
      </c>
    </row>
    <row r="114" spans="1:43">
      <c r="A114" s="195"/>
      <c r="B114" s="193"/>
      <c r="C114" s="193"/>
      <c r="D114" s="195"/>
      <c r="E114" s="193"/>
      <c r="F114" s="176"/>
      <c r="G114" s="195"/>
      <c r="H114" s="193"/>
      <c r="I114" s="193"/>
      <c r="J114" s="195"/>
      <c r="K114" s="193"/>
      <c r="L114">
        <v>2023</v>
      </c>
      <c r="M114">
        <f t="shared" si="11"/>
        <v>0</v>
      </c>
      <c r="N114">
        <f t="shared" si="12"/>
        <v>0</v>
      </c>
      <c r="O114">
        <f t="shared" si="13"/>
        <v>0</v>
      </c>
      <c r="P114" t="s">
        <v>896</v>
      </c>
      <c r="Q114">
        <v>19000101</v>
      </c>
      <c r="R114" t="s">
        <v>895</v>
      </c>
      <c r="S114" t="s">
        <v>895</v>
      </c>
      <c r="T114" t="s">
        <v>895</v>
      </c>
      <c r="U114" t="s">
        <v>895</v>
      </c>
      <c r="V114" t="s">
        <v>895</v>
      </c>
      <c r="AG114">
        <v>2023</v>
      </c>
      <c r="AH114">
        <f t="shared" si="14"/>
        <v>0</v>
      </c>
      <c r="AI114">
        <f t="shared" si="15"/>
        <v>0</v>
      </c>
      <c r="AJ114">
        <f t="shared" si="16"/>
        <v>0</v>
      </c>
      <c r="AK114" t="s">
        <v>896</v>
      </c>
      <c r="AL114">
        <v>19000101</v>
      </c>
      <c r="AM114" t="s">
        <v>895</v>
      </c>
      <c r="AN114" t="s">
        <v>895</v>
      </c>
      <c r="AO114" t="s">
        <v>895</v>
      </c>
      <c r="AP114" t="s">
        <v>895</v>
      </c>
      <c r="AQ114" t="s">
        <v>895</v>
      </c>
    </row>
    <row r="115" spans="1:43">
      <c r="A115" s="215">
        <v>227</v>
      </c>
      <c r="B115" s="192" t="s">
        <v>406</v>
      </c>
      <c r="C115" s="192"/>
      <c r="D115" s="215"/>
      <c r="E115" s="192"/>
      <c r="F115" s="175"/>
      <c r="G115" s="215">
        <v>227</v>
      </c>
      <c r="H115" s="192" t="s">
        <v>476</v>
      </c>
      <c r="I115" s="192"/>
      <c r="J115" s="215"/>
      <c r="K115" s="192"/>
      <c r="L115">
        <v>2023</v>
      </c>
      <c r="M115">
        <f t="shared" si="11"/>
        <v>227</v>
      </c>
      <c r="N115" t="str">
        <f t="shared" si="12"/>
        <v>Übrige kurzfr. Verbindl. ggn. Sozialleistungen</v>
      </c>
      <c r="O115">
        <f t="shared" si="13"/>
        <v>0</v>
      </c>
      <c r="P115" t="s">
        <v>896</v>
      </c>
      <c r="Q115">
        <v>19000101</v>
      </c>
      <c r="R115" t="s">
        <v>895</v>
      </c>
      <c r="S115" t="s">
        <v>895</v>
      </c>
      <c r="T115" t="s">
        <v>895</v>
      </c>
      <c r="U115" t="s">
        <v>895</v>
      </c>
      <c r="V115" t="s">
        <v>895</v>
      </c>
      <c r="AG115">
        <v>2023</v>
      </c>
      <c r="AH115">
        <f t="shared" si="14"/>
        <v>227</v>
      </c>
      <c r="AI115" t="str">
        <f t="shared" si="15"/>
        <v>Autre dette court terme relatives charges sociales</v>
      </c>
      <c r="AJ115">
        <f t="shared" si="16"/>
        <v>0</v>
      </c>
      <c r="AK115" t="s">
        <v>896</v>
      </c>
      <c r="AL115">
        <v>19000101</v>
      </c>
      <c r="AM115" t="s">
        <v>895</v>
      </c>
      <c r="AN115" t="s">
        <v>895</v>
      </c>
      <c r="AO115" t="s">
        <v>895</v>
      </c>
      <c r="AP115" t="s">
        <v>895</v>
      </c>
      <c r="AQ115" t="s">
        <v>895</v>
      </c>
    </row>
    <row r="116" spans="1:43">
      <c r="A116" s="195">
        <v>22700</v>
      </c>
      <c r="B116" s="193" t="s">
        <v>144</v>
      </c>
      <c r="C116" s="193" t="s">
        <v>902</v>
      </c>
      <c r="D116" s="195">
        <v>2005</v>
      </c>
      <c r="E116" s="193" t="s">
        <v>1570</v>
      </c>
      <c r="F116" s="176"/>
      <c r="G116" s="195">
        <v>22700</v>
      </c>
      <c r="H116" s="193" t="s">
        <v>592</v>
      </c>
      <c r="I116" s="193" t="str">
        <f t="shared" ref="I116:I122" si="19">C:C</f>
        <v>P</v>
      </c>
      <c r="J116" s="195"/>
      <c r="K116" s="193"/>
      <c r="L116">
        <v>2023</v>
      </c>
      <c r="M116">
        <f t="shared" ref="M116:M179" si="20">A:A</f>
        <v>22700</v>
      </c>
      <c r="N116" t="str">
        <f t="shared" ref="N116:N179" si="21">B:B</f>
        <v>KK Vorsorgeeinrichtung</v>
      </c>
      <c r="O116" t="str">
        <f t="shared" ref="O116:O179" si="22">C:C</f>
        <v>P</v>
      </c>
      <c r="P116" t="s">
        <v>896</v>
      </c>
      <c r="Q116">
        <v>19000101</v>
      </c>
      <c r="R116" t="s">
        <v>895</v>
      </c>
      <c r="S116" t="s">
        <v>895</v>
      </c>
      <c r="T116" t="s">
        <v>895</v>
      </c>
      <c r="U116" t="s">
        <v>895</v>
      </c>
      <c r="V116" t="s">
        <v>895</v>
      </c>
      <c r="AG116">
        <v>2023</v>
      </c>
      <c r="AH116">
        <f t="shared" ref="AH116:AH179" si="23">G:G</f>
        <v>22700</v>
      </c>
      <c r="AI116" t="str">
        <f t="shared" ref="AI116:AI179" si="24">H:H</f>
        <v>Créanciers Institution de prévoyance prof.</v>
      </c>
      <c r="AJ116" t="str">
        <f t="shared" ref="AJ116:AJ179" si="25">C:C</f>
        <v>P</v>
      </c>
      <c r="AK116" t="s">
        <v>896</v>
      </c>
      <c r="AL116">
        <v>19000101</v>
      </c>
      <c r="AM116" t="s">
        <v>895</v>
      </c>
      <c r="AN116" t="s">
        <v>895</v>
      </c>
      <c r="AO116" t="s">
        <v>895</v>
      </c>
      <c r="AP116" t="s">
        <v>895</v>
      </c>
      <c r="AQ116" t="s">
        <v>895</v>
      </c>
    </row>
    <row r="117" spans="1:43">
      <c r="A117" s="196">
        <v>22710</v>
      </c>
      <c r="B117" s="194" t="s">
        <v>145</v>
      </c>
      <c r="C117" s="194" t="s">
        <v>902</v>
      </c>
      <c r="D117" s="196">
        <v>2001</v>
      </c>
      <c r="E117" s="194" t="s">
        <v>1565</v>
      </c>
      <c r="F117" s="176"/>
      <c r="G117" s="196">
        <v>22710</v>
      </c>
      <c r="H117" s="194" t="s">
        <v>593</v>
      </c>
      <c r="I117" s="194" t="str">
        <f t="shared" si="19"/>
        <v>P</v>
      </c>
      <c r="J117" s="196"/>
      <c r="K117" s="194"/>
      <c r="L117">
        <v>2023</v>
      </c>
      <c r="M117">
        <f t="shared" si="20"/>
        <v>22710</v>
      </c>
      <c r="N117" t="str">
        <f t="shared" si="21"/>
        <v>KK AHV / IV / EO / ALV</v>
      </c>
      <c r="O117" t="str">
        <f t="shared" si="22"/>
        <v>P</v>
      </c>
      <c r="P117" t="s">
        <v>896</v>
      </c>
      <c r="Q117">
        <v>19000101</v>
      </c>
      <c r="R117" t="s">
        <v>895</v>
      </c>
      <c r="S117" t="s">
        <v>895</v>
      </c>
      <c r="T117" t="s">
        <v>895</v>
      </c>
      <c r="U117" t="s">
        <v>895</v>
      </c>
      <c r="V117" t="s">
        <v>895</v>
      </c>
      <c r="AG117">
        <v>2023</v>
      </c>
      <c r="AH117">
        <f t="shared" si="23"/>
        <v>22710</v>
      </c>
      <c r="AI117" t="str">
        <f t="shared" si="24"/>
        <v>Créancier AVS-AI-APG-AC</v>
      </c>
      <c r="AJ117" t="str">
        <f t="shared" si="25"/>
        <v>P</v>
      </c>
      <c r="AK117" t="s">
        <v>896</v>
      </c>
      <c r="AL117">
        <v>19000101</v>
      </c>
      <c r="AM117" t="s">
        <v>895</v>
      </c>
      <c r="AN117" t="s">
        <v>895</v>
      </c>
      <c r="AO117" t="s">
        <v>895</v>
      </c>
      <c r="AP117" t="s">
        <v>895</v>
      </c>
      <c r="AQ117" t="s">
        <v>895</v>
      </c>
    </row>
    <row r="118" spans="1:43">
      <c r="A118" s="195">
        <v>22720</v>
      </c>
      <c r="B118" s="193" t="s">
        <v>146</v>
      </c>
      <c r="C118" s="193" t="s">
        <v>902</v>
      </c>
      <c r="D118" s="195">
        <v>2002</v>
      </c>
      <c r="E118" s="193" t="s">
        <v>1567</v>
      </c>
      <c r="F118" s="176"/>
      <c r="G118" s="195">
        <v>22720</v>
      </c>
      <c r="H118" s="193" t="s">
        <v>594</v>
      </c>
      <c r="I118" s="193" t="str">
        <f t="shared" si="19"/>
        <v>P</v>
      </c>
      <c r="J118" s="195"/>
      <c r="K118" s="193"/>
      <c r="L118">
        <v>2023</v>
      </c>
      <c r="M118">
        <f t="shared" si="20"/>
        <v>22720</v>
      </c>
      <c r="N118" t="str">
        <f t="shared" si="21"/>
        <v>KK Familienausgleichskasse</v>
      </c>
      <c r="O118" t="str">
        <f t="shared" si="22"/>
        <v>P</v>
      </c>
      <c r="P118" t="s">
        <v>896</v>
      </c>
      <c r="Q118">
        <v>19000101</v>
      </c>
      <c r="R118" t="s">
        <v>895</v>
      </c>
      <c r="S118" t="s">
        <v>895</v>
      </c>
      <c r="T118" t="s">
        <v>895</v>
      </c>
      <c r="U118" t="s">
        <v>895</v>
      </c>
      <c r="V118" t="s">
        <v>895</v>
      </c>
      <c r="AG118">
        <v>2023</v>
      </c>
      <c r="AH118">
        <f t="shared" si="23"/>
        <v>22720</v>
      </c>
      <c r="AI118" t="str">
        <f t="shared" si="24"/>
        <v>Créanciers Caisse d'allocations familiales</v>
      </c>
      <c r="AJ118" t="str">
        <f t="shared" si="25"/>
        <v>P</v>
      </c>
      <c r="AK118" t="s">
        <v>896</v>
      </c>
      <c r="AL118">
        <v>19000101</v>
      </c>
      <c r="AM118" t="s">
        <v>895</v>
      </c>
      <c r="AN118" t="s">
        <v>895</v>
      </c>
      <c r="AO118" t="s">
        <v>895</v>
      </c>
      <c r="AP118" t="s">
        <v>895</v>
      </c>
      <c r="AQ118" t="s">
        <v>895</v>
      </c>
    </row>
    <row r="119" spans="1:43">
      <c r="A119" s="196">
        <v>22730</v>
      </c>
      <c r="B119" s="194" t="s">
        <v>147</v>
      </c>
      <c r="C119" s="194" t="s">
        <v>902</v>
      </c>
      <c r="D119" s="196">
        <v>2003</v>
      </c>
      <c r="E119" s="194" t="s">
        <v>1568</v>
      </c>
      <c r="F119" s="176"/>
      <c r="G119" s="196">
        <v>22730</v>
      </c>
      <c r="H119" s="194" t="s">
        <v>595</v>
      </c>
      <c r="I119" s="194" t="str">
        <f t="shared" si="19"/>
        <v>P</v>
      </c>
      <c r="J119" s="196"/>
      <c r="K119" s="194"/>
      <c r="L119">
        <v>2023</v>
      </c>
      <c r="M119">
        <f t="shared" si="20"/>
        <v>22730</v>
      </c>
      <c r="N119" t="str">
        <f t="shared" si="21"/>
        <v>KK Unfallversicherung</v>
      </c>
      <c r="O119" t="str">
        <f t="shared" si="22"/>
        <v>P</v>
      </c>
      <c r="P119" t="s">
        <v>896</v>
      </c>
      <c r="Q119">
        <v>19000101</v>
      </c>
      <c r="R119" t="s">
        <v>895</v>
      </c>
      <c r="S119" t="s">
        <v>895</v>
      </c>
      <c r="T119" t="s">
        <v>895</v>
      </c>
      <c r="U119" t="s">
        <v>895</v>
      </c>
      <c r="V119" t="s">
        <v>895</v>
      </c>
      <c r="AG119">
        <v>2023</v>
      </c>
      <c r="AH119">
        <f t="shared" si="23"/>
        <v>22730</v>
      </c>
      <c r="AI119" t="str">
        <f t="shared" si="24"/>
        <v>Créanciers Assurance-accidents</v>
      </c>
      <c r="AJ119" t="str">
        <f t="shared" si="25"/>
        <v>P</v>
      </c>
      <c r="AK119" t="s">
        <v>896</v>
      </c>
      <c r="AL119">
        <v>19000101</v>
      </c>
      <c r="AM119" t="s">
        <v>895</v>
      </c>
      <c r="AN119" t="s">
        <v>895</v>
      </c>
      <c r="AO119" t="s">
        <v>895</v>
      </c>
      <c r="AP119" t="s">
        <v>895</v>
      </c>
      <c r="AQ119" t="s">
        <v>895</v>
      </c>
    </row>
    <row r="120" spans="1:43">
      <c r="A120" s="195">
        <v>22740</v>
      </c>
      <c r="B120" s="193" t="s">
        <v>148</v>
      </c>
      <c r="C120" s="193" t="s">
        <v>902</v>
      </c>
      <c r="D120" s="195">
        <v>2004</v>
      </c>
      <c r="E120" s="193" t="s">
        <v>1569</v>
      </c>
      <c r="F120" s="176"/>
      <c r="G120" s="195">
        <v>22740</v>
      </c>
      <c r="H120" s="193" t="s">
        <v>596</v>
      </c>
      <c r="I120" s="193" t="str">
        <f t="shared" si="19"/>
        <v>P</v>
      </c>
      <c r="J120" s="195"/>
      <c r="K120" s="193"/>
      <c r="L120">
        <v>2023</v>
      </c>
      <c r="M120">
        <f t="shared" si="20"/>
        <v>22740</v>
      </c>
      <c r="N120" t="str">
        <f t="shared" si="21"/>
        <v>KK Krankentaggeldversicherung</v>
      </c>
      <c r="O120" t="str">
        <f t="shared" si="22"/>
        <v>P</v>
      </c>
      <c r="P120" t="s">
        <v>896</v>
      </c>
      <c r="Q120">
        <v>19000101</v>
      </c>
      <c r="R120" t="s">
        <v>895</v>
      </c>
      <c r="S120" t="s">
        <v>895</v>
      </c>
      <c r="T120" t="s">
        <v>895</v>
      </c>
      <c r="U120" t="s">
        <v>895</v>
      </c>
      <c r="V120" t="s">
        <v>895</v>
      </c>
      <c r="AG120">
        <v>2023</v>
      </c>
      <c r="AH120">
        <f t="shared" si="23"/>
        <v>22740</v>
      </c>
      <c r="AI120" t="str">
        <f t="shared" si="24"/>
        <v>Créanciers ass. maladie (indemnité jour. mal.)</v>
      </c>
      <c r="AJ120" t="str">
        <f t="shared" si="25"/>
        <v>P</v>
      </c>
      <c r="AK120" t="s">
        <v>896</v>
      </c>
      <c r="AL120">
        <v>19000101</v>
      </c>
      <c r="AM120" t="s">
        <v>895</v>
      </c>
      <c r="AN120" t="s">
        <v>895</v>
      </c>
      <c r="AO120" t="s">
        <v>895</v>
      </c>
      <c r="AP120" t="s">
        <v>895</v>
      </c>
      <c r="AQ120" t="s">
        <v>895</v>
      </c>
    </row>
    <row r="121" spans="1:43">
      <c r="A121" s="196">
        <v>22750</v>
      </c>
      <c r="B121" s="194" t="s">
        <v>149</v>
      </c>
      <c r="C121" s="194" t="s">
        <v>902</v>
      </c>
      <c r="D121" s="196"/>
      <c r="E121" s="194"/>
      <c r="F121" s="176"/>
      <c r="G121" s="196">
        <v>22750</v>
      </c>
      <c r="H121" s="194" t="s">
        <v>597</v>
      </c>
      <c r="I121" s="194" t="str">
        <f t="shared" si="19"/>
        <v>P</v>
      </c>
      <c r="J121" s="196"/>
      <c r="K121" s="194"/>
      <c r="L121">
        <v>2023</v>
      </c>
      <c r="M121">
        <f t="shared" si="20"/>
        <v>22750</v>
      </c>
      <c r="N121" t="str">
        <f t="shared" si="21"/>
        <v>KK Vorpensionskasse</v>
      </c>
      <c r="O121" t="str">
        <f t="shared" si="22"/>
        <v>P</v>
      </c>
      <c r="P121" t="s">
        <v>896</v>
      </c>
      <c r="Q121">
        <v>19000101</v>
      </c>
      <c r="R121" t="s">
        <v>895</v>
      </c>
      <c r="S121" t="s">
        <v>895</v>
      </c>
      <c r="T121" t="s">
        <v>895</v>
      </c>
      <c r="U121" t="s">
        <v>895</v>
      </c>
      <c r="V121" t="s">
        <v>895</v>
      </c>
      <c r="AG121">
        <v>2023</v>
      </c>
      <c r="AH121">
        <f t="shared" si="23"/>
        <v>22750</v>
      </c>
      <c r="AI121" t="str">
        <f t="shared" si="24"/>
        <v>Créancier Retraites anticipée</v>
      </c>
      <c r="AJ121" t="str">
        <f t="shared" si="25"/>
        <v>P</v>
      </c>
      <c r="AK121" t="s">
        <v>896</v>
      </c>
      <c r="AL121">
        <v>19000101</v>
      </c>
      <c r="AM121" t="s">
        <v>895</v>
      </c>
      <c r="AN121" t="s">
        <v>895</v>
      </c>
      <c r="AO121" t="s">
        <v>895</v>
      </c>
      <c r="AP121" t="s">
        <v>895</v>
      </c>
      <c r="AQ121" t="s">
        <v>895</v>
      </c>
    </row>
    <row r="122" spans="1:43">
      <c r="A122" s="195">
        <v>22790</v>
      </c>
      <c r="B122" s="193" t="s">
        <v>150</v>
      </c>
      <c r="C122" s="193" t="s">
        <v>902</v>
      </c>
      <c r="D122" s="195">
        <v>2006</v>
      </c>
      <c r="E122" s="193" t="s">
        <v>1566</v>
      </c>
      <c r="F122" s="176"/>
      <c r="G122" s="195">
        <v>22790</v>
      </c>
      <c r="H122" s="193" t="s">
        <v>598</v>
      </c>
      <c r="I122" s="193" t="str">
        <f t="shared" si="19"/>
        <v>P</v>
      </c>
      <c r="J122" s="195"/>
      <c r="K122" s="193"/>
      <c r="L122">
        <v>2023</v>
      </c>
      <c r="M122">
        <f t="shared" si="20"/>
        <v>22790</v>
      </c>
      <c r="N122" t="str">
        <f t="shared" si="21"/>
        <v>KK Quellensteuer</v>
      </c>
      <c r="O122" t="str">
        <f t="shared" si="22"/>
        <v>P</v>
      </c>
      <c r="P122" t="s">
        <v>896</v>
      </c>
      <c r="Q122">
        <v>19000101</v>
      </c>
      <c r="R122" t="s">
        <v>895</v>
      </c>
      <c r="S122" t="s">
        <v>895</v>
      </c>
      <c r="T122" t="s">
        <v>895</v>
      </c>
      <c r="U122" t="s">
        <v>895</v>
      </c>
      <c r="V122" t="s">
        <v>895</v>
      </c>
      <c r="AG122">
        <v>2023</v>
      </c>
      <c r="AH122">
        <f t="shared" si="23"/>
        <v>22790</v>
      </c>
      <c r="AI122" t="str">
        <f t="shared" si="24"/>
        <v>Créancier Impôts à la source</v>
      </c>
      <c r="AJ122" t="str">
        <f t="shared" si="25"/>
        <v>P</v>
      </c>
      <c r="AK122" t="s">
        <v>896</v>
      </c>
      <c r="AL122">
        <v>19000101</v>
      </c>
      <c r="AM122" t="s">
        <v>895</v>
      </c>
      <c r="AN122" t="s">
        <v>895</v>
      </c>
      <c r="AO122" t="s">
        <v>895</v>
      </c>
      <c r="AP122" t="s">
        <v>895</v>
      </c>
      <c r="AQ122" t="s">
        <v>895</v>
      </c>
    </row>
    <row r="123" spans="1:43">
      <c r="A123" s="196"/>
      <c r="B123" s="194"/>
      <c r="C123" s="194"/>
      <c r="D123" s="196"/>
      <c r="E123" s="194"/>
      <c r="F123" s="176"/>
      <c r="G123" s="196"/>
      <c r="H123" s="194"/>
      <c r="I123" s="194"/>
      <c r="J123" s="196"/>
      <c r="K123" s="194"/>
      <c r="L123">
        <v>2023</v>
      </c>
      <c r="M123">
        <f t="shared" si="20"/>
        <v>0</v>
      </c>
      <c r="N123">
        <f t="shared" si="21"/>
        <v>0</v>
      </c>
      <c r="O123">
        <f t="shared" si="22"/>
        <v>0</v>
      </c>
      <c r="P123" t="s">
        <v>896</v>
      </c>
      <c r="Q123">
        <v>19000101</v>
      </c>
      <c r="R123" t="s">
        <v>895</v>
      </c>
      <c r="S123" t="s">
        <v>895</v>
      </c>
      <c r="T123" t="s">
        <v>895</v>
      </c>
      <c r="U123" t="s">
        <v>895</v>
      </c>
      <c r="V123" t="s">
        <v>895</v>
      </c>
      <c r="AG123">
        <v>2023</v>
      </c>
      <c r="AH123">
        <f t="shared" si="23"/>
        <v>0</v>
      </c>
      <c r="AI123">
        <f t="shared" si="24"/>
        <v>0</v>
      </c>
      <c r="AJ123">
        <f t="shared" si="25"/>
        <v>0</v>
      </c>
      <c r="AK123" t="s">
        <v>896</v>
      </c>
      <c r="AL123">
        <v>19000101</v>
      </c>
      <c r="AM123" t="s">
        <v>895</v>
      </c>
      <c r="AN123" t="s">
        <v>895</v>
      </c>
      <c r="AO123" t="s">
        <v>895</v>
      </c>
      <c r="AP123" t="s">
        <v>895</v>
      </c>
      <c r="AQ123" t="s">
        <v>895</v>
      </c>
    </row>
    <row r="124" spans="1:43">
      <c r="A124" s="197">
        <v>230</v>
      </c>
      <c r="B124" s="191" t="s">
        <v>15</v>
      </c>
      <c r="C124" s="191"/>
      <c r="D124" s="197"/>
      <c r="E124" s="191"/>
      <c r="F124" s="175"/>
      <c r="G124" s="197">
        <v>230</v>
      </c>
      <c r="H124" s="191" t="s">
        <v>904</v>
      </c>
      <c r="I124" s="191"/>
      <c r="J124" s="197"/>
      <c r="K124" s="191"/>
      <c r="L124">
        <v>2023</v>
      </c>
      <c r="M124">
        <f t="shared" si="20"/>
        <v>230</v>
      </c>
      <c r="N124" t="str">
        <f t="shared" si="21"/>
        <v>Passive Rechnungsabgrenzungen</v>
      </c>
      <c r="O124">
        <f t="shared" si="22"/>
        <v>0</v>
      </c>
      <c r="P124" t="s">
        <v>896</v>
      </c>
      <c r="Q124">
        <v>19000101</v>
      </c>
      <c r="R124" t="s">
        <v>895</v>
      </c>
      <c r="S124" t="s">
        <v>895</v>
      </c>
      <c r="T124" t="s">
        <v>895</v>
      </c>
      <c r="U124" t="s">
        <v>895</v>
      </c>
      <c r="V124" t="s">
        <v>895</v>
      </c>
      <c r="AG124">
        <v>2023</v>
      </c>
      <c r="AH124">
        <f t="shared" si="23"/>
        <v>230</v>
      </c>
      <c r="AI124" t="str">
        <f t="shared" si="24"/>
        <v>Passifs de régularisation</v>
      </c>
      <c r="AJ124">
        <f t="shared" si="25"/>
        <v>0</v>
      </c>
      <c r="AK124" t="s">
        <v>896</v>
      </c>
      <c r="AL124">
        <v>19000101</v>
      </c>
      <c r="AM124" t="s">
        <v>895</v>
      </c>
      <c r="AN124" t="s">
        <v>895</v>
      </c>
      <c r="AO124" t="s">
        <v>895</v>
      </c>
      <c r="AP124" t="s">
        <v>895</v>
      </c>
      <c r="AQ124" t="s">
        <v>895</v>
      </c>
    </row>
    <row r="125" spans="1:43">
      <c r="A125" s="196">
        <v>23000</v>
      </c>
      <c r="B125" s="194" t="s">
        <v>151</v>
      </c>
      <c r="C125" s="194" t="s">
        <v>902</v>
      </c>
      <c r="D125" s="196">
        <v>2090</v>
      </c>
      <c r="E125" s="194" t="s">
        <v>999</v>
      </c>
      <c r="F125" s="176"/>
      <c r="G125" s="196">
        <v>23000</v>
      </c>
      <c r="H125" s="194" t="s">
        <v>905</v>
      </c>
      <c r="I125" s="194" t="str">
        <f>C:C</f>
        <v>P</v>
      </c>
      <c r="J125" s="196">
        <v>2090</v>
      </c>
      <c r="K125" s="194" t="s">
        <v>1000</v>
      </c>
      <c r="L125">
        <v>2023</v>
      </c>
      <c r="M125">
        <f t="shared" si="20"/>
        <v>23000</v>
      </c>
      <c r="N125" t="str">
        <f t="shared" si="21"/>
        <v xml:space="preserve">Noch nicht bezahlter Aufwand </v>
      </c>
      <c r="O125" t="str">
        <f t="shared" si="22"/>
        <v>P</v>
      </c>
      <c r="P125" t="s">
        <v>896</v>
      </c>
      <c r="Q125">
        <v>19000101</v>
      </c>
      <c r="R125" t="s">
        <v>895</v>
      </c>
      <c r="S125" t="s">
        <v>895</v>
      </c>
      <c r="T125" t="s">
        <v>895</v>
      </c>
      <c r="U125" t="s">
        <v>895</v>
      </c>
      <c r="V125" t="s">
        <v>895</v>
      </c>
      <c r="AG125">
        <v>2023</v>
      </c>
      <c r="AH125">
        <f t="shared" si="23"/>
        <v>23000</v>
      </c>
      <c r="AI125" t="str">
        <f t="shared" si="24"/>
        <v>Charges à payer</v>
      </c>
      <c r="AJ125" t="str">
        <f t="shared" si="25"/>
        <v>P</v>
      </c>
      <c r="AK125" t="s">
        <v>896</v>
      </c>
      <c r="AL125">
        <v>19000101</v>
      </c>
      <c r="AM125" t="s">
        <v>895</v>
      </c>
      <c r="AN125" t="s">
        <v>895</v>
      </c>
      <c r="AO125" t="s">
        <v>895</v>
      </c>
      <c r="AP125" t="s">
        <v>895</v>
      </c>
      <c r="AQ125" t="s">
        <v>895</v>
      </c>
    </row>
    <row r="126" spans="1:43">
      <c r="A126" s="195">
        <v>23010</v>
      </c>
      <c r="B126" s="193" t="s">
        <v>152</v>
      </c>
      <c r="C126" s="193" t="s">
        <v>902</v>
      </c>
      <c r="D126" s="195"/>
      <c r="E126" s="193"/>
      <c r="F126" s="176"/>
      <c r="G126" s="195">
        <v>23010</v>
      </c>
      <c r="H126" s="193" t="s">
        <v>599</v>
      </c>
      <c r="I126" s="193" t="str">
        <f>C:C</f>
        <v>P</v>
      </c>
      <c r="J126" s="195"/>
      <c r="K126" s="193"/>
      <c r="L126">
        <v>2023</v>
      </c>
      <c r="M126">
        <f t="shared" si="20"/>
        <v>23010</v>
      </c>
      <c r="N126" t="str">
        <f t="shared" si="21"/>
        <v xml:space="preserve">Erhaltener Ertrag des Folgejahres </v>
      </c>
      <c r="O126" t="str">
        <f t="shared" si="22"/>
        <v>P</v>
      </c>
      <c r="P126" t="s">
        <v>896</v>
      </c>
      <c r="Q126">
        <v>19000101</v>
      </c>
      <c r="R126" t="s">
        <v>895</v>
      </c>
      <c r="S126" t="s">
        <v>895</v>
      </c>
      <c r="T126" t="s">
        <v>895</v>
      </c>
      <c r="U126" t="s">
        <v>895</v>
      </c>
      <c r="V126" t="s">
        <v>895</v>
      </c>
      <c r="AG126">
        <v>2023</v>
      </c>
      <c r="AH126">
        <f t="shared" si="23"/>
        <v>23010</v>
      </c>
      <c r="AI126" t="str">
        <f t="shared" si="24"/>
        <v>Produis encaissés d'avance</v>
      </c>
      <c r="AJ126" t="str">
        <f t="shared" si="25"/>
        <v>P</v>
      </c>
      <c r="AK126" t="s">
        <v>896</v>
      </c>
      <c r="AL126">
        <v>19000101</v>
      </c>
      <c r="AM126" t="s">
        <v>895</v>
      </c>
      <c r="AN126" t="s">
        <v>895</v>
      </c>
      <c r="AO126" t="s">
        <v>895</v>
      </c>
      <c r="AP126" t="s">
        <v>895</v>
      </c>
      <c r="AQ126" t="s">
        <v>895</v>
      </c>
    </row>
    <row r="127" spans="1:43">
      <c r="A127" s="196">
        <v>23020</v>
      </c>
      <c r="B127" s="194" t="s">
        <v>153</v>
      </c>
      <c r="C127" s="194" t="s">
        <v>902</v>
      </c>
      <c r="D127" s="196"/>
      <c r="E127" s="194"/>
      <c r="F127" s="176"/>
      <c r="G127" s="196">
        <v>23020</v>
      </c>
      <c r="H127" s="194" t="s">
        <v>600</v>
      </c>
      <c r="I127" s="194" t="str">
        <f>C:C</f>
        <v>P</v>
      </c>
      <c r="J127" s="196"/>
      <c r="K127" s="194"/>
      <c r="L127">
        <v>2023</v>
      </c>
      <c r="M127">
        <f t="shared" si="20"/>
        <v>23020</v>
      </c>
      <c r="N127" t="str">
        <f t="shared" si="21"/>
        <v>Transitorische Passiven – Kautionen Heimbewohner</v>
      </c>
      <c r="O127" t="str">
        <f t="shared" si="22"/>
        <v>P</v>
      </c>
      <c r="P127" t="s">
        <v>896</v>
      </c>
      <c r="Q127">
        <v>19000101</v>
      </c>
      <c r="R127" t="s">
        <v>895</v>
      </c>
      <c r="S127" t="s">
        <v>895</v>
      </c>
      <c r="T127" t="s">
        <v>895</v>
      </c>
      <c r="U127" t="s">
        <v>895</v>
      </c>
      <c r="V127" t="s">
        <v>895</v>
      </c>
      <c r="AG127">
        <v>2023</v>
      </c>
      <c r="AH127">
        <f t="shared" si="23"/>
        <v>23020</v>
      </c>
      <c r="AI127" t="str">
        <f t="shared" si="24"/>
        <v>Passifs transitoires - Cautions Pensionnaires</v>
      </c>
      <c r="AJ127" t="str">
        <f t="shared" si="25"/>
        <v>P</v>
      </c>
      <c r="AK127" t="s">
        <v>896</v>
      </c>
      <c r="AL127">
        <v>19000101</v>
      </c>
      <c r="AM127" t="s">
        <v>895</v>
      </c>
      <c r="AN127" t="s">
        <v>895</v>
      </c>
      <c r="AO127" t="s">
        <v>895</v>
      </c>
      <c r="AP127" t="s">
        <v>895</v>
      </c>
      <c r="AQ127" t="s">
        <v>895</v>
      </c>
    </row>
    <row r="128" spans="1:43">
      <c r="A128" s="195">
        <v>23030</v>
      </c>
      <c r="B128" s="193" t="s">
        <v>154</v>
      </c>
      <c r="C128" s="193" t="s">
        <v>902</v>
      </c>
      <c r="D128" s="195">
        <v>2096</v>
      </c>
      <c r="E128" s="193" t="s">
        <v>1547</v>
      </c>
      <c r="F128" s="176"/>
      <c r="G128" s="195">
        <v>23030</v>
      </c>
      <c r="H128" s="193" t="s">
        <v>601</v>
      </c>
      <c r="I128" s="193" t="str">
        <f>C:C</f>
        <v>P</v>
      </c>
      <c r="J128" s="195">
        <v>2096</v>
      </c>
      <c r="K128" s="193" t="s">
        <v>1548</v>
      </c>
      <c r="L128">
        <v>2023</v>
      </c>
      <c r="M128">
        <f t="shared" si="20"/>
        <v>23030</v>
      </c>
      <c r="N128" t="str">
        <f t="shared" si="21"/>
        <v>Transitorische Passiven – 13. Monatslohn</v>
      </c>
      <c r="O128" t="str">
        <f t="shared" si="22"/>
        <v>P</v>
      </c>
      <c r="P128" t="s">
        <v>896</v>
      </c>
      <c r="Q128">
        <v>19000101</v>
      </c>
      <c r="R128" t="s">
        <v>895</v>
      </c>
      <c r="S128" t="s">
        <v>895</v>
      </c>
      <c r="T128" t="s">
        <v>895</v>
      </c>
      <c r="U128" t="s">
        <v>895</v>
      </c>
      <c r="V128" t="s">
        <v>895</v>
      </c>
      <c r="AG128">
        <v>2023</v>
      </c>
      <c r="AH128">
        <f t="shared" si="23"/>
        <v>23030</v>
      </c>
      <c r="AI128" t="str">
        <f t="shared" si="24"/>
        <v>Passifs transitoires - 13ème salaires</v>
      </c>
      <c r="AJ128" t="str">
        <f t="shared" si="25"/>
        <v>P</v>
      </c>
      <c r="AK128" t="s">
        <v>896</v>
      </c>
      <c r="AL128">
        <v>19000101</v>
      </c>
      <c r="AM128" t="s">
        <v>895</v>
      </c>
      <c r="AN128" t="s">
        <v>895</v>
      </c>
      <c r="AO128" t="s">
        <v>895</v>
      </c>
      <c r="AP128" t="s">
        <v>895</v>
      </c>
      <c r="AQ128" t="s">
        <v>895</v>
      </c>
    </row>
    <row r="129" spans="1:43">
      <c r="A129" s="196">
        <v>23090</v>
      </c>
      <c r="B129" s="194" t="s">
        <v>155</v>
      </c>
      <c r="C129" s="194" t="s">
        <v>902</v>
      </c>
      <c r="D129" s="196">
        <v>2099</v>
      </c>
      <c r="E129" s="194" t="s">
        <v>1552</v>
      </c>
      <c r="F129" s="176"/>
      <c r="G129" s="196">
        <v>23090</v>
      </c>
      <c r="H129" s="194" t="s">
        <v>602</v>
      </c>
      <c r="I129" s="194" t="str">
        <f>C:C</f>
        <v>P</v>
      </c>
      <c r="J129" s="196">
        <v>2099</v>
      </c>
      <c r="K129" s="194" t="s">
        <v>1553</v>
      </c>
      <c r="L129">
        <v>2023</v>
      </c>
      <c r="M129">
        <f t="shared" si="20"/>
        <v>23090</v>
      </c>
      <c r="N129" t="str">
        <f t="shared" si="21"/>
        <v>Lohnzahlungen</v>
      </c>
      <c r="O129" t="str">
        <f t="shared" si="22"/>
        <v>P</v>
      </c>
      <c r="P129" t="s">
        <v>896</v>
      </c>
      <c r="Q129">
        <v>19000101</v>
      </c>
      <c r="R129" t="s">
        <v>895</v>
      </c>
      <c r="S129" t="s">
        <v>895</v>
      </c>
      <c r="T129" t="s">
        <v>895</v>
      </c>
      <c r="U129" t="s">
        <v>895</v>
      </c>
      <c r="V129" t="s">
        <v>895</v>
      </c>
      <c r="AG129">
        <v>2023</v>
      </c>
      <c r="AH129">
        <f t="shared" si="23"/>
        <v>23090</v>
      </c>
      <c r="AI129" t="str">
        <f t="shared" si="24"/>
        <v>Paiement salaires</v>
      </c>
      <c r="AJ129" t="str">
        <f t="shared" si="25"/>
        <v>P</v>
      </c>
      <c r="AK129" t="s">
        <v>896</v>
      </c>
      <c r="AL129">
        <v>19000101</v>
      </c>
      <c r="AM129" t="s">
        <v>895</v>
      </c>
      <c r="AN129" t="s">
        <v>895</v>
      </c>
      <c r="AO129" t="s">
        <v>895</v>
      </c>
      <c r="AP129" t="s">
        <v>895</v>
      </c>
      <c r="AQ129" t="s">
        <v>895</v>
      </c>
    </row>
    <row r="130" spans="1:43">
      <c r="A130" s="195"/>
      <c r="B130" s="193"/>
      <c r="C130" s="193"/>
      <c r="D130" s="195"/>
      <c r="E130" s="193"/>
      <c r="F130" s="176"/>
      <c r="G130" s="195"/>
      <c r="H130" s="193"/>
      <c r="I130" s="193"/>
      <c r="J130" s="195"/>
      <c r="K130" s="193"/>
      <c r="L130">
        <v>2023</v>
      </c>
      <c r="M130">
        <f t="shared" si="20"/>
        <v>0</v>
      </c>
      <c r="N130">
        <f t="shared" si="21"/>
        <v>0</v>
      </c>
      <c r="O130">
        <f t="shared" si="22"/>
        <v>0</v>
      </c>
      <c r="P130" t="s">
        <v>896</v>
      </c>
      <c r="Q130">
        <v>19000101</v>
      </c>
      <c r="R130" t="s">
        <v>895</v>
      </c>
      <c r="S130" t="s">
        <v>895</v>
      </c>
      <c r="T130" t="s">
        <v>895</v>
      </c>
      <c r="U130" t="s">
        <v>895</v>
      </c>
      <c r="V130" t="s">
        <v>895</v>
      </c>
      <c r="AG130">
        <v>2023</v>
      </c>
      <c r="AH130">
        <f t="shared" si="23"/>
        <v>0</v>
      </c>
      <c r="AI130">
        <f t="shared" si="24"/>
        <v>0</v>
      </c>
      <c r="AJ130">
        <f t="shared" si="25"/>
        <v>0</v>
      </c>
      <c r="AK130" t="s">
        <v>896</v>
      </c>
      <c r="AL130">
        <v>19000101</v>
      </c>
      <c r="AM130" t="s">
        <v>895</v>
      </c>
      <c r="AN130" t="s">
        <v>895</v>
      </c>
      <c r="AO130" t="s">
        <v>895</v>
      </c>
      <c r="AP130" t="s">
        <v>895</v>
      </c>
      <c r="AQ130" t="s">
        <v>895</v>
      </c>
    </row>
    <row r="131" spans="1:43">
      <c r="A131" s="214">
        <v>24</v>
      </c>
      <c r="B131" s="190" t="s">
        <v>17</v>
      </c>
      <c r="C131" s="190"/>
      <c r="D131" s="214"/>
      <c r="E131" s="190"/>
      <c r="F131" s="175"/>
      <c r="G131" s="214">
        <v>24</v>
      </c>
      <c r="H131" s="190" t="s">
        <v>462</v>
      </c>
      <c r="I131" s="190"/>
      <c r="J131" s="214"/>
      <c r="K131" s="190"/>
      <c r="L131">
        <v>2023</v>
      </c>
      <c r="M131">
        <f t="shared" si="20"/>
        <v>24</v>
      </c>
      <c r="N131" t="str">
        <f t="shared" si="21"/>
        <v>Langfristiges Fremdkapital</v>
      </c>
      <c r="O131">
        <f t="shared" si="22"/>
        <v>0</v>
      </c>
      <c r="P131" t="s">
        <v>896</v>
      </c>
      <c r="Q131">
        <v>19000101</v>
      </c>
      <c r="R131" t="s">
        <v>895</v>
      </c>
      <c r="S131" t="s">
        <v>895</v>
      </c>
      <c r="T131" t="s">
        <v>895</v>
      </c>
      <c r="U131" t="s">
        <v>895</v>
      </c>
      <c r="V131" t="s">
        <v>895</v>
      </c>
      <c r="AG131">
        <v>2023</v>
      </c>
      <c r="AH131">
        <f t="shared" si="23"/>
        <v>24</v>
      </c>
      <c r="AI131" t="str">
        <f t="shared" si="24"/>
        <v>Capitaux étrangers à long terme</v>
      </c>
      <c r="AJ131">
        <f t="shared" si="25"/>
        <v>0</v>
      </c>
      <c r="AK131" t="s">
        <v>896</v>
      </c>
      <c r="AL131">
        <v>19000101</v>
      </c>
      <c r="AM131" t="s">
        <v>895</v>
      </c>
      <c r="AN131" t="s">
        <v>895</v>
      </c>
      <c r="AO131" t="s">
        <v>895</v>
      </c>
      <c r="AP131" t="s">
        <v>895</v>
      </c>
      <c r="AQ131" t="s">
        <v>895</v>
      </c>
    </row>
    <row r="132" spans="1:43">
      <c r="A132" s="195"/>
      <c r="B132" s="193"/>
      <c r="C132" s="193"/>
      <c r="D132" s="195"/>
      <c r="E132" s="193"/>
      <c r="F132" s="176"/>
      <c r="G132" s="195"/>
      <c r="H132" s="193"/>
      <c r="I132" s="193"/>
      <c r="J132" s="195"/>
      <c r="K132" s="193"/>
      <c r="L132">
        <v>2023</v>
      </c>
      <c r="M132">
        <f t="shared" si="20"/>
        <v>0</v>
      </c>
      <c r="N132">
        <f t="shared" si="21"/>
        <v>0</v>
      </c>
      <c r="O132">
        <f t="shared" si="22"/>
        <v>0</v>
      </c>
      <c r="P132" t="s">
        <v>896</v>
      </c>
      <c r="Q132">
        <v>19000101</v>
      </c>
      <c r="R132" t="s">
        <v>895</v>
      </c>
      <c r="S132" t="s">
        <v>895</v>
      </c>
      <c r="T132" t="s">
        <v>895</v>
      </c>
      <c r="U132" t="s">
        <v>895</v>
      </c>
      <c r="V132" t="s">
        <v>895</v>
      </c>
      <c r="AG132">
        <v>2023</v>
      </c>
      <c r="AH132">
        <f t="shared" si="23"/>
        <v>0</v>
      </c>
      <c r="AI132">
        <f t="shared" si="24"/>
        <v>0</v>
      </c>
      <c r="AJ132">
        <f t="shared" si="25"/>
        <v>0</v>
      </c>
      <c r="AK132" t="s">
        <v>896</v>
      </c>
      <c r="AL132">
        <v>19000101</v>
      </c>
      <c r="AM132" t="s">
        <v>895</v>
      </c>
      <c r="AN132" t="s">
        <v>895</v>
      </c>
      <c r="AO132" t="s">
        <v>895</v>
      </c>
      <c r="AP132" t="s">
        <v>895</v>
      </c>
      <c r="AQ132" t="s">
        <v>895</v>
      </c>
    </row>
    <row r="133" spans="1:43">
      <c r="A133" s="215">
        <v>240</v>
      </c>
      <c r="B133" s="192" t="s">
        <v>19</v>
      </c>
      <c r="C133" s="192"/>
      <c r="D133" s="215"/>
      <c r="E133" s="192"/>
      <c r="F133" s="175"/>
      <c r="G133" s="215">
        <v>240</v>
      </c>
      <c r="H133" s="192" t="s">
        <v>463</v>
      </c>
      <c r="I133" s="192"/>
      <c r="J133" s="215"/>
      <c r="K133" s="192"/>
      <c r="L133">
        <v>2023</v>
      </c>
      <c r="M133">
        <f t="shared" si="20"/>
        <v>240</v>
      </c>
      <c r="N133" t="str">
        <f t="shared" si="21"/>
        <v xml:space="preserve">Langfristige verzinsliche Verbindlichkeiten </v>
      </c>
      <c r="O133">
        <f t="shared" si="22"/>
        <v>0</v>
      </c>
      <c r="P133" t="s">
        <v>896</v>
      </c>
      <c r="Q133">
        <v>19000101</v>
      </c>
      <c r="R133" t="s">
        <v>895</v>
      </c>
      <c r="S133" t="s">
        <v>895</v>
      </c>
      <c r="T133" t="s">
        <v>895</v>
      </c>
      <c r="U133" t="s">
        <v>895</v>
      </c>
      <c r="V133" t="s">
        <v>895</v>
      </c>
      <c r="AG133">
        <v>2023</v>
      </c>
      <c r="AH133">
        <f t="shared" si="23"/>
        <v>240</v>
      </c>
      <c r="AI133" t="str">
        <f t="shared" si="24"/>
        <v>Dettes à long terme portant intérêts</v>
      </c>
      <c r="AJ133">
        <f t="shared" si="25"/>
        <v>0</v>
      </c>
      <c r="AK133" t="s">
        <v>896</v>
      </c>
      <c r="AL133">
        <v>19000101</v>
      </c>
      <c r="AM133" t="s">
        <v>895</v>
      </c>
      <c r="AN133" t="s">
        <v>895</v>
      </c>
      <c r="AO133" t="s">
        <v>895</v>
      </c>
      <c r="AP133" t="s">
        <v>895</v>
      </c>
      <c r="AQ133" t="s">
        <v>895</v>
      </c>
    </row>
    <row r="134" spans="1:43">
      <c r="A134" s="195">
        <v>24000</v>
      </c>
      <c r="B134" s="193" t="s">
        <v>156</v>
      </c>
      <c r="C134" s="193" t="s">
        <v>902</v>
      </c>
      <c r="D134" s="195">
        <v>2100</v>
      </c>
      <c r="E134" s="193" t="s">
        <v>156</v>
      </c>
      <c r="F134" s="176"/>
      <c r="G134" s="195">
        <v>24000</v>
      </c>
      <c r="H134" s="193" t="s">
        <v>603</v>
      </c>
      <c r="I134" s="193" t="str">
        <f>C:C</f>
        <v>P</v>
      </c>
      <c r="J134" s="195">
        <v>2100</v>
      </c>
      <c r="K134" s="193" t="s">
        <v>603</v>
      </c>
      <c r="L134">
        <v>2023</v>
      </c>
      <c r="M134">
        <f t="shared" si="20"/>
        <v>24000</v>
      </c>
      <c r="N134" t="str">
        <f t="shared" si="21"/>
        <v>Langfristige Bankverbindlichkeiten</v>
      </c>
      <c r="O134" t="str">
        <f t="shared" si="22"/>
        <v>P</v>
      </c>
      <c r="P134" t="s">
        <v>896</v>
      </c>
      <c r="Q134">
        <v>19000101</v>
      </c>
      <c r="R134" t="s">
        <v>895</v>
      </c>
      <c r="S134" t="s">
        <v>895</v>
      </c>
      <c r="T134" t="s">
        <v>895</v>
      </c>
      <c r="U134" t="s">
        <v>895</v>
      </c>
      <c r="V134" t="s">
        <v>895</v>
      </c>
      <c r="AG134">
        <v>2023</v>
      </c>
      <c r="AH134">
        <f t="shared" si="23"/>
        <v>24000</v>
      </c>
      <c r="AI134" t="str">
        <f t="shared" si="24"/>
        <v>Dettes bancaires à long terme</v>
      </c>
      <c r="AJ134" t="str">
        <f t="shared" si="25"/>
        <v>P</v>
      </c>
      <c r="AK134" t="s">
        <v>896</v>
      </c>
      <c r="AL134">
        <v>19000101</v>
      </c>
      <c r="AM134" t="s">
        <v>895</v>
      </c>
      <c r="AN134" t="s">
        <v>895</v>
      </c>
      <c r="AO134" t="s">
        <v>895</v>
      </c>
      <c r="AP134" t="s">
        <v>895</v>
      </c>
      <c r="AQ134" t="s">
        <v>895</v>
      </c>
    </row>
    <row r="135" spans="1:43">
      <c r="A135" s="196">
        <v>24010</v>
      </c>
      <c r="B135" s="194" t="s">
        <v>157</v>
      </c>
      <c r="C135" s="194" t="s">
        <v>902</v>
      </c>
      <c r="D135" s="196">
        <v>2110</v>
      </c>
      <c r="E135" s="194" t="s">
        <v>1001</v>
      </c>
      <c r="F135" s="176"/>
      <c r="G135" s="196">
        <v>24010</v>
      </c>
      <c r="H135" s="194" t="s">
        <v>604</v>
      </c>
      <c r="I135" s="194" t="str">
        <f>C:C</f>
        <v>P</v>
      </c>
      <c r="J135" s="196">
        <v>2110</v>
      </c>
      <c r="K135" s="194" t="s">
        <v>1002</v>
      </c>
      <c r="L135">
        <v>2023</v>
      </c>
      <c r="M135">
        <f t="shared" si="20"/>
        <v>24010</v>
      </c>
      <c r="N135" t="str">
        <f t="shared" si="21"/>
        <v>Hypothek</v>
      </c>
      <c r="O135" t="str">
        <f t="shared" si="22"/>
        <v>P</v>
      </c>
      <c r="P135" t="s">
        <v>896</v>
      </c>
      <c r="Q135">
        <v>19000101</v>
      </c>
      <c r="R135" t="s">
        <v>895</v>
      </c>
      <c r="S135" t="s">
        <v>895</v>
      </c>
      <c r="T135" t="s">
        <v>895</v>
      </c>
      <c r="U135" t="s">
        <v>895</v>
      </c>
      <c r="V135" t="s">
        <v>895</v>
      </c>
      <c r="AG135">
        <v>2023</v>
      </c>
      <c r="AH135">
        <f t="shared" si="23"/>
        <v>24010</v>
      </c>
      <c r="AI135" t="str">
        <f t="shared" si="24"/>
        <v>Emprunts hypotécaires</v>
      </c>
      <c r="AJ135" t="str">
        <f t="shared" si="25"/>
        <v>P</v>
      </c>
      <c r="AK135" t="s">
        <v>896</v>
      </c>
      <c r="AL135">
        <v>19000101</v>
      </c>
      <c r="AM135" t="s">
        <v>895</v>
      </c>
      <c r="AN135" t="s">
        <v>895</v>
      </c>
      <c r="AO135" t="s">
        <v>895</v>
      </c>
      <c r="AP135" t="s">
        <v>895</v>
      </c>
      <c r="AQ135" t="s">
        <v>895</v>
      </c>
    </row>
    <row r="136" spans="1:43">
      <c r="A136" s="195"/>
      <c r="B136" s="193"/>
      <c r="C136" s="193"/>
      <c r="D136" s="195"/>
      <c r="E136" s="193"/>
      <c r="F136" s="176"/>
      <c r="G136" s="195"/>
      <c r="H136" s="193"/>
      <c r="I136" s="193"/>
      <c r="J136" s="195"/>
      <c r="K136" s="193"/>
      <c r="L136">
        <v>2023</v>
      </c>
      <c r="M136">
        <f t="shared" si="20"/>
        <v>0</v>
      </c>
      <c r="N136">
        <f t="shared" si="21"/>
        <v>0</v>
      </c>
      <c r="O136">
        <f t="shared" si="22"/>
        <v>0</v>
      </c>
      <c r="P136" t="s">
        <v>896</v>
      </c>
      <c r="Q136">
        <v>19000101</v>
      </c>
      <c r="R136" t="s">
        <v>895</v>
      </c>
      <c r="S136" t="s">
        <v>895</v>
      </c>
      <c r="T136" t="s">
        <v>895</v>
      </c>
      <c r="U136" t="s">
        <v>895</v>
      </c>
      <c r="V136" t="s">
        <v>895</v>
      </c>
      <c r="AG136">
        <v>2023</v>
      </c>
      <c r="AH136">
        <f t="shared" si="23"/>
        <v>0</v>
      </c>
      <c r="AI136">
        <f t="shared" si="24"/>
        <v>0</v>
      </c>
      <c r="AJ136">
        <f t="shared" si="25"/>
        <v>0</v>
      </c>
      <c r="AK136" t="s">
        <v>896</v>
      </c>
      <c r="AL136">
        <v>19000101</v>
      </c>
      <c r="AM136" t="s">
        <v>895</v>
      </c>
      <c r="AN136" t="s">
        <v>895</v>
      </c>
      <c r="AO136" t="s">
        <v>895</v>
      </c>
      <c r="AP136" t="s">
        <v>895</v>
      </c>
      <c r="AQ136" t="s">
        <v>895</v>
      </c>
    </row>
    <row r="137" spans="1:43">
      <c r="A137" s="215">
        <v>250</v>
      </c>
      <c r="B137" s="192" t="s">
        <v>21</v>
      </c>
      <c r="C137" s="192"/>
      <c r="D137" s="215"/>
      <c r="E137" s="192"/>
      <c r="F137" s="175"/>
      <c r="G137" s="215">
        <v>250</v>
      </c>
      <c r="H137" s="192" t="s">
        <v>464</v>
      </c>
      <c r="I137" s="192"/>
      <c r="J137" s="215"/>
      <c r="K137" s="192"/>
      <c r="L137">
        <v>2023</v>
      </c>
      <c r="M137">
        <f t="shared" si="20"/>
        <v>250</v>
      </c>
      <c r="N137" t="str">
        <f t="shared" si="21"/>
        <v xml:space="preserve">Übrige langfristige Verbindlichkeiten </v>
      </c>
      <c r="O137">
        <f t="shared" si="22"/>
        <v>0</v>
      </c>
      <c r="P137" t="s">
        <v>896</v>
      </c>
      <c r="Q137">
        <v>19000101</v>
      </c>
      <c r="R137" t="s">
        <v>895</v>
      </c>
      <c r="S137" t="s">
        <v>895</v>
      </c>
      <c r="T137" t="s">
        <v>895</v>
      </c>
      <c r="U137" t="s">
        <v>895</v>
      </c>
      <c r="V137" t="s">
        <v>895</v>
      </c>
      <c r="AG137">
        <v>2023</v>
      </c>
      <c r="AH137">
        <f t="shared" si="23"/>
        <v>250</v>
      </c>
      <c r="AI137" t="str">
        <f t="shared" si="24"/>
        <v>Autres dettes à long terme</v>
      </c>
      <c r="AJ137">
        <f t="shared" si="25"/>
        <v>0</v>
      </c>
      <c r="AK137" t="s">
        <v>896</v>
      </c>
      <c r="AL137">
        <v>19000101</v>
      </c>
      <c r="AM137" t="s">
        <v>895</v>
      </c>
      <c r="AN137" t="s">
        <v>895</v>
      </c>
      <c r="AO137" t="s">
        <v>895</v>
      </c>
      <c r="AP137" t="s">
        <v>895</v>
      </c>
      <c r="AQ137" t="s">
        <v>895</v>
      </c>
    </row>
    <row r="138" spans="1:43">
      <c r="A138" s="195">
        <v>25000</v>
      </c>
      <c r="B138" s="193" t="s">
        <v>407</v>
      </c>
      <c r="C138" s="193" t="s">
        <v>902</v>
      </c>
      <c r="D138" s="195">
        <v>2120</v>
      </c>
      <c r="E138" s="193" t="s">
        <v>1003</v>
      </c>
      <c r="F138" s="176"/>
      <c r="G138" s="195">
        <v>25000</v>
      </c>
      <c r="H138" s="193" t="s">
        <v>605</v>
      </c>
      <c r="I138" s="193" t="str">
        <f>C:C</f>
        <v>P</v>
      </c>
      <c r="J138" s="195">
        <v>2120</v>
      </c>
      <c r="K138" s="193" t="s">
        <v>605</v>
      </c>
      <c r="L138">
        <v>2023</v>
      </c>
      <c r="M138">
        <f t="shared" si="20"/>
        <v>25000</v>
      </c>
      <c r="N138" t="str">
        <f t="shared" si="21"/>
        <v>Übrige langfristige Verbindlichkeiten ggn. Dritten</v>
      </c>
      <c r="O138" t="str">
        <f t="shared" si="22"/>
        <v>P</v>
      </c>
      <c r="P138" t="s">
        <v>896</v>
      </c>
      <c r="Q138">
        <v>19000101</v>
      </c>
      <c r="R138" t="s">
        <v>895</v>
      </c>
      <c r="S138" t="s">
        <v>895</v>
      </c>
      <c r="T138" t="s">
        <v>895</v>
      </c>
      <c r="U138" t="s">
        <v>895</v>
      </c>
      <c r="V138" t="s">
        <v>895</v>
      </c>
      <c r="AG138">
        <v>2023</v>
      </c>
      <c r="AH138">
        <f t="shared" si="23"/>
        <v>25000</v>
      </c>
      <c r="AI138" t="str">
        <f t="shared" si="24"/>
        <v>Emprunts à long terme divers</v>
      </c>
      <c r="AJ138" t="str">
        <f t="shared" si="25"/>
        <v>P</v>
      </c>
      <c r="AK138" t="s">
        <v>896</v>
      </c>
      <c r="AL138">
        <v>19000101</v>
      </c>
      <c r="AM138" t="s">
        <v>895</v>
      </c>
      <c r="AN138" t="s">
        <v>895</v>
      </c>
      <c r="AO138" t="s">
        <v>895</v>
      </c>
      <c r="AP138" t="s">
        <v>895</v>
      </c>
      <c r="AQ138" t="s">
        <v>895</v>
      </c>
    </row>
    <row r="139" spans="1:43">
      <c r="A139" s="196">
        <v>25100</v>
      </c>
      <c r="B139" s="194" t="s">
        <v>408</v>
      </c>
      <c r="C139" s="194" t="s">
        <v>902</v>
      </c>
      <c r="D139" s="196">
        <v>2130</v>
      </c>
      <c r="E139" s="194" t="s">
        <v>1004</v>
      </c>
      <c r="F139" s="176"/>
      <c r="G139" s="196">
        <v>25100</v>
      </c>
      <c r="H139" s="194" t="s">
        <v>606</v>
      </c>
      <c r="I139" s="194" t="str">
        <f>C:C</f>
        <v>P</v>
      </c>
      <c r="J139" s="196">
        <v>2130</v>
      </c>
      <c r="K139" s="194" t="s">
        <v>606</v>
      </c>
      <c r="L139">
        <v>2023</v>
      </c>
      <c r="M139">
        <f t="shared" si="20"/>
        <v>25100</v>
      </c>
      <c r="N139" t="str">
        <f t="shared" si="21"/>
        <v>Langfristige Verbindlichkeiten ggn. Gemeinden</v>
      </c>
      <c r="O139" t="str">
        <f t="shared" si="22"/>
        <v>P</v>
      </c>
      <c r="P139" t="s">
        <v>896</v>
      </c>
      <c r="Q139">
        <v>19000101</v>
      </c>
      <c r="R139" t="s">
        <v>895</v>
      </c>
      <c r="S139" t="s">
        <v>895</v>
      </c>
      <c r="T139" t="s">
        <v>895</v>
      </c>
      <c r="U139" t="s">
        <v>895</v>
      </c>
      <c r="V139" t="s">
        <v>895</v>
      </c>
      <c r="AG139">
        <v>2023</v>
      </c>
      <c r="AH139">
        <f t="shared" si="23"/>
        <v>25100</v>
      </c>
      <c r="AI139" t="str">
        <f t="shared" si="24"/>
        <v>Emprunts à long terme envers des communes</v>
      </c>
      <c r="AJ139" t="str">
        <f t="shared" si="25"/>
        <v>P</v>
      </c>
      <c r="AK139" t="s">
        <v>896</v>
      </c>
      <c r="AL139">
        <v>19000101</v>
      </c>
      <c r="AM139" t="s">
        <v>895</v>
      </c>
      <c r="AN139" t="s">
        <v>895</v>
      </c>
      <c r="AO139" t="s">
        <v>895</v>
      </c>
      <c r="AP139" t="s">
        <v>895</v>
      </c>
      <c r="AQ139" t="s">
        <v>895</v>
      </c>
    </row>
    <row r="140" spans="1:43">
      <c r="A140" s="195"/>
      <c r="B140" s="193"/>
      <c r="C140" s="193"/>
      <c r="D140" s="195"/>
      <c r="E140" s="193"/>
      <c r="F140" s="176"/>
      <c r="G140" s="195"/>
      <c r="H140" s="193"/>
      <c r="I140" s="193"/>
      <c r="J140" s="195"/>
      <c r="K140" s="193"/>
      <c r="L140">
        <v>2023</v>
      </c>
      <c r="M140">
        <f t="shared" si="20"/>
        <v>0</v>
      </c>
      <c r="N140">
        <f t="shared" si="21"/>
        <v>0</v>
      </c>
      <c r="O140">
        <f t="shared" si="22"/>
        <v>0</v>
      </c>
      <c r="P140" t="s">
        <v>896</v>
      </c>
      <c r="Q140">
        <v>19000101</v>
      </c>
      <c r="R140" t="s">
        <v>895</v>
      </c>
      <c r="S140" t="s">
        <v>895</v>
      </c>
      <c r="T140" t="s">
        <v>895</v>
      </c>
      <c r="U140" t="s">
        <v>895</v>
      </c>
      <c r="V140" t="s">
        <v>895</v>
      </c>
      <c r="AG140">
        <v>2023</v>
      </c>
      <c r="AH140">
        <f t="shared" si="23"/>
        <v>0</v>
      </c>
      <c r="AI140">
        <f t="shared" si="24"/>
        <v>0</v>
      </c>
      <c r="AJ140">
        <f t="shared" si="25"/>
        <v>0</v>
      </c>
      <c r="AK140" t="s">
        <v>896</v>
      </c>
      <c r="AL140">
        <v>19000101</v>
      </c>
      <c r="AM140" t="s">
        <v>895</v>
      </c>
      <c r="AN140" t="s">
        <v>895</v>
      </c>
      <c r="AO140" t="s">
        <v>895</v>
      </c>
      <c r="AP140" t="s">
        <v>895</v>
      </c>
      <c r="AQ140" t="s">
        <v>895</v>
      </c>
    </row>
    <row r="141" spans="1:43">
      <c r="A141" s="215">
        <v>255</v>
      </c>
      <c r="B141" s="192" t="s">
        <v>23</v>
      </c>
      <c r="C141" s="192"/>
      <c r="D141" s="215"/>
      <c r="E141" s="192"/>
      <c r="F141" s="175"/>
      <c r="G141" s="215">
        <v>255</v>
      </c>
      <c r="H141" s="192" t="s">
        <v>465</v>
      </c>
      <c r="I141" s="192"/>
      <c r="J141" s="215"/>
      <c r="K141" s="192"/>
      <c r="L141">
        <v>2023</v>
      </c>
      <c r="M141">
        <f t="shared" si="20"/>
        <v>255</v>
      </c>
      <c r="N141" t="str">
        <f t="shared" si="21"/>
        <v>Fonds &amp; Spenden</v>
      </c>
      <c r="O141">
        <f t="shared" si="22"/>
        <v>0</v>
      </c>
      <c r="P141" t="s">
        <v>896</v>
      </c>
      <c r="Q141">
        <v>19000101</v>
      </c>
      <c r="R141" t="s">
        <v>895</v>
      </c>
      <c r="S141" t="s">
        <v>895</v>
      </c>
      <c r="T141" t="s">
        <v>895</v>
      </c>
      <c r="U141" t="s">
        <v>895</v>
      </c>
      <c r="V141" t="s">
        <v>895</v>
      </c>
      <c r="AG141">
        <v>2023</v>
      </c>
      <c r="AH141">
        <f t="shared" si="23"/>
        <v>255</v>
      </c>
      <c r="AI141" t="str">
        <f t="shared" si="24"/>
        <v>Fonds &amp; donations</v>
      </c>
      <c r="AJ141">
        <f t="shared" si="25"/>
        <v>0</v>
      </c>
      <c r="AK141" t="s">
        <v>896</v>
      </c>
      <c r="AL141">
        <v>19000101</v>
      </c>
      <c r="AM141" t="s">
        <v>895</v>
      </c>
      <c r="AN141" t="s">
        <v>895</v>
      </c>
      <c r="AO141" t="s">
        <v>895</v>
      </c>
      <c r="AP141" t="s">
        <v>895</v>
      </c>
      <c r="AQ141" t="s">
        <v>895</v>
      </c>
    </row>
    <row r="142" spans="1:43">
      <c r="A142" s="195">
        <v>25500</v>
      </c>
      <c r="B142" s="193" t="s">
        <v>158</v>
      </c>
      <c r="C142" s="193" t="s">
        <v>902</v>
      </c>
      <c r="D142" s="195">
        <v>2200</v>
      </c>
      <c r="E142" s="193" t="s">
        <v>158</v>
      </c>
      <c r="F142" s="176"/>
      <c r="G142" s="195">
        <v>25500</v>
      </c>
      <c r="H142" s="193" t="s">
        <v>158</v>
      </c>
      <c r="I142" s="193" t="str">
        <f>C:C</f>
        <v>P</v>
      </c>
      <c r="J142" s="195">
        <v>2200</v>
      </c>
      <c r="K142" s="193" t="s">
        <v>158</v>
      </c>
      <c r="L142">
        <v>2023</v>
      </c>
      <c r="M142">
        <f t="shared" si="20"/>
        <v>25500</v>
      </c>
      <c r="N142" t="str">
        <f t="shared" si="21"/>
        <v>Loterie Romande</v>
      </c>
      <c r="O142" t="str">
        <f t="shared" si="22"/>
        <v>P</v>
      </c>
      <c r="P142" t="s">
        <v>896</v>
      </c>
      <c r="Q142">
        <v>19000101</v>
      </c>
      <c r="R142" t="s">
        <v>895</v>
      </c>
      <c r="S142" t="s">
        <v>895</v>
      </c>
      <c r="T142" t="s">
        <v>895</v>
      </c>
      <c r="U142" t="s">
        <v>895</v>
      </c>
      <c r="V142" t="s">
        <v>895</v>
      </c>
      <c r="AG142">
        <v>2023</v>
      </c>
      <c r="AH142">
        <f t="shared" si="23"/>
        <v>25500</v>
      </c>
      <c r="AI142" t="str">
        <f t="shared" si="24"/>
        <v>Loterie Romande</v>
      </c>
      <c r="AJ142" t="str">
        <f t="shared" si="25"/>
        <v>P</v>
      </c>
      <c r="AK142" t="s">
        <v>896</v>
      </c>
      <c r="AL142">
        <v>19000101</v>
      </c>
      <c r="AM142" t="s">
        <v>895</v>
      </c>
      <c r="AN142" t="s">
        <v>895</v>
      </c>
      <c r="AO142" t="s">
        <v>895</v>
      </c>
      <c r="AP142" t="s">
        <v>895</v>
      </c>
      <c r="AQ142" t="s">
        <v>895</v>
      </c>
    </row>
    <row r="143" spans="1:43">
      <c r="A143" s="196">
        <v>25600</v>
      </c>
      <c r="B143" s="194" t="s">
        <v>159</v>
      </c>
      <c r="C143" s="194" t="s">
        <v>902</v>
      </c>
      <c r="D143" s="196">
        <v>2210</v>
      </c>
      <c r="E143" s="194" t="s">
        <v>159</v>
      </c>
      <c r="F143" s="176"/>
      <c r="G143" s="196">
        <v>25600</v>
      </c>
      <c r="H143" s="194" t="s">
        <v>607</v>
      </c>
      <c r="I143" s="194" t="str">
        <f>C:C</f>
        <v>P</v>
      </c>
      <c r="J143" s="196">
        <v>2210</v>
      </c>
      <c r="K143" s="194" t="s">
        <v>607</v>
      </c>
      <c r="L143">
        <v>2023</v>
      </c>
      <c r="M143">
        <f t="shared" si="20"/>
        <v>25600</v>
      </c>
      <c r="N143" t="str">
        <f t="shared" si="21"/>
        <v>Spenden für bestimmte Zwecke</v>
      </c>
      <c r="O143" t="str">
        <f t="shared" si="22"/>
        <v>P</v>
      </c>
      <c r="P143" t="s">
        <v>896</v>
      </c>
      <c r="Q143">
        <v>19000101</v>
      </c>
      <c r="R143" t="s">
        <v>895</v>
      </c>
      <c r="S143" t="s">
        <v>895</v>
      </c>
      <c r="T143" t="s">
        <v>895</v>
      </c>
      <c r="U143" t="s">
        <v>895</v>
      </c>
      <c r="V143" t="s">
        <v>895</v>
      </c>
      <c r="AG143">
        <v>2023</v>
      </c>
      <c r="AH143">
        <f t="shared" si="23"/>
        <v>25600</v>
      </c>
      <c r="AI143" t="str">
        <f t="shared" si="24"/>
        <v>Dons affectés à une utilisation particulière</v>
      </c>
      <c r="AJ143" t="str">
        <f t="shared" si="25"/>
        <v>P</v>
      </c>
      <c r="AK143" t="s">
        <v>896</v>
      </c>
      <c r="AL143">
        <v>19000101</v>
      </c>
      <c r="AM143" t="s">
        <v>895</v>
      </c>
      <c r="AN143" t="s">
        <v>895</v>
      </c>
      <c r="AO143" t="s">
        <v>895</v>
      </c>
      <c r="AP143" t="s">
        <v>895</v>
      </c>
      <c r="AQ143" t="s">
        <v>895</v>
      </c>
    </row>
    <row r="144" spans="1:43">
      <c r="A144" s="195"/>
      <c r="B144" s="193"/>
      <c r="C144" s="193"/>
      <c r="D144" s="195"/>
      <c r="E144" s="193"/>
      <c r="F144" s="176"/>
      <c r="G144" s="195"/>
      <c r="H144" s="193"/>
      <c r="I144" s="193"/>
      <c r="J144" s="195"/>
      <c r="K144" s="193"/>
      <c r="L144">
        <v>2023</v>
      </c>
      <c r="M144">
        <f t="shared" si="20"/>
        <v>0</v>
      </c>
      <c r="N144">
        <f t="shared" si="21"/>
        <v>0</v>
      </c>
      <c r="O144">
        <f t="shared" si="22"/>
        <v>0</v>
      </c>
      <c r="P144" t="s">
        <v>896</v>
      </c>
      <c r="Q144">
        <v>19000101</v>
      </c>
      <c r="R144" t="s">
        <v>895</v>
      </c>
      <c r="S144" t="s">
        <v>895</v>
      </c>
      <c r="T144" t="s">
        <v>895</v>
      </c>
      <c r="U144" t="s">
        <v>895</v>
      </c>
      <c r="V144" t="s">
        <v>895</v>
      </c>
      <c r="AG144">
        <v>2023</v>
      </c>
      <c r="AH144">
        <f t="shared" si="23"/>
        <v>0</v>
      </c>
      <c r="AI144">
        <f t="shared" si="24"/>
        <v>0</v>
      </c>
      <c r="AJ144">
        <f t="shared" si="25"/>
        <v>0</v>
      </c>
      <c r="AK144" t="s">
        <v>896</v>
      </c>
      <c r="AL144">
        <v>19000101</v>
      </c>
      <c r="AM144" t="s">
        <v>895</v>
      </c>
      <c r="AN144" t="s">
        <v>895</v>
      </c>
      <c r="AO144" t="s">
        <v>895</v>
      </c>
      <c r="AP144" t="s">
        <v>895</v>
      </c>
      <c r="AQ144" t="s">
        <v>895</v>
      </c>
    </row>
    <row r="145" spans="1:43">
      <c r="A145" s="215">
        <v>260</v>
      </c>
      <c r="B145" s="192" t="s">
        <v>25</v>
      </c>
      <c r="C145" s="192"/>
      <c r="D145" s="215"/>
      <c r="E145" s="192"/>
      <c r="F145" s="175"/>
      <c r="G145" s="215">
        <v>260</v>
      </c>
      <c r="H145" s="192" t="s">
        <v>466</v>
      </c>
      <c r="I145" s="192"/>
      <c r="J145" s="215"/>
      <c r="K145" s="192"/>
      <c r="L145">
        <v>2023</v>
      </c>
      <c r="M145">
        <f t="shared" si="20"/>
        <v>260</v>
      </c>
      <c r="N145" t="str">
        <f t="shared" si="21"/>
        <v>Langfristige Rückstellungen</v>
      </c>
      <c r="O145">
        <f t="shared" si="22"/>
        <v>0</v>
      </c>
      <c r="P145" t="s">
        <v>896</v>
      </c>
      <c r="Q145">
        <v>19000101</v>
      </c>
      <c r="R145" t="s">
        <v>895</v>
      </c>
      <c r="S145" t="s">
        <v>895</v>
      </c>
      <c r="T145" t="s">
        <v>895</v>
      </c>
      <c r="U145" t="s">
        <v>895</v>
      </c>
      <c r="V145" t="s">
        <v>895</v>
      </c>
      <c r="AG145">
        <v>2023</v>
      </c>
      <c r="AH145">
        <f t="shared" si="23"/>
        <v>260</v>
      </c>
      <c r="AI145" t="str">
        <f t="shared" si="24"/>
        <v>Provisions à long terme</v>
      </c>
      <c r="AJ145">
        <f t="shared" si="25"/>
        <v>0</v>
      </c>
      <c r="AK145" t="s">
        <v>896</v>
      </c>
      <c r="AL145">
        <v>19000101</v>
      </c>
      <c r="AM145" t="s">
        <v>895</v>
      </c>
      <c r="AN145" t="s">
        <v>895</v>
      </c>
      <c r="AO145" t="s">
        <v>895</v>
      </c>
      <c r="AP145" t="s">
        <v>895</v>
      </c>
      <c r="AQ145" t="s">
        <v>895</v>
      </c>
    </row>
    <row r="146" spans="1:43">
      <c r="A146" s="195">
        <v>26500</v>
      </c>
      <c r="B146" s="193" t="s">
        <v>160</v>
      </c>
      <c r="C146" s="193" t="s">
        <v>902</v>
      </c>
      <c r="D146" s="195">
        <v>2300</v>
      </c>
      <c r="E146" s="193" t="s">
        <v>1005</v>
      </c>
      <c r="F146" s="176"/>
      <c r="G146" s="195">
        <v>26500</v>
      </c>
      <c r="H146" s="193" t="s">
        <v>608</v>
      </c>
      <c r="I146" s="193" t="str">
        <f>C:C</f>
        <v>P</v>
      </c>
      <c r="J146" s="195">
        <v>2300</v>
      </c>
      <c r="K146" s="193" t="s">
        <v>608</v>
      </c>
      <c r="L146">
        <v>2023</v>
      </c>
      <c r="M146">
        <f t="shared" si="20"/>
        <v>26500</v>
      </c>
      <c r="N146" t="str">
        <f t="shared" si="21"/>
        <v>Rückstellung Gebäuderenovationen</v>
      </c>
      <c r="O146" t="str">
        <f t="shared" si="22"/>
        <v>P</v>
      </c>
      <c r="P146" t="s">
        <v>896</v>
      </c>
      <c r="Q146">
        <v>19000101</v>
      </c>
      <c r="R146" t="s">
        <v>895</v>
      </c>
      <c r="S146" t="s">
        <v>895</v>
      </c>
      <c r="T146" t="s">
        <v>895</v>
      </c>
      <c r="U146" t="s">
        <v>895</v>
      </c>
      <c r="V146" t="s">
        <v>895</v>
      </c>
      <c r="AG146">
        <v>2023</v>
      </c>
      <c r="AH146">
        <f t="shared" si="23"/>
        <v>26500</v>
      </c>
      <c r="AI146" t="str">
        <f t="shared" si="24"/>
        <v>Provision pour rénovation du bâtiment</v>
      </c>
      <c r="AJ146" t="str">
        <f t="shared" si="25"/>
        <v>P</v>
      </c>
      <c r="AK146" t="s">
        <v>896</v>
      </c>
      <c r="AL146">
        <v>19000101</v>
      </c>
      <c r="AM146" t="s">
        <v>895</v>
      </c>
      <c r="AN146" t="s">
        <v>895</v>
      </c>
      <c r="AO146" t="s">
        <v>895</v>
      </c>
      <c r="AP146" t="s">
        <v>895</v>
      </c>
      <c r="AQ146" t="s">
        <v>895</v>
      </c>
    </row>
    <row r="147" spans="1:43">
      <c r="A147" s="196">
        <v>26510</v>
      </c>
      <c r="B147" s="194" t="s">
        <v>161</v>
      </c>
      <c r="C147" s="194" t="s">
        <v>902</v>
      </c>
      <c r="D147" s="196"/>
      <c r="E147" s="194"/>
      <c r="F147" s="176"/>
      <c r="G147" s="196">
        <v>26510</v>
      </c>
      <c r="H147" s="194" t="s">
        <v>609</v>
      </c>
      <c r="I147" s="194" t="str">
        <f>C:C</f>
        <v>P</v>
      </c>
      <c r="J147" s="196"/>
      <c r="K147" s="194"/>
      <c r="L147">
        <v>2023</v>
      </c>
      <c r="M147">
        <f t="shared" si="20"/>
        <v>26510</v>
      </c>
      <c r="N147" t="str">
        <f t="shared" si="21"/>
        <v>Rückstellung Unterhalt von Mobilien</v>
      </c>
      <c r="O147" t="str">
        <f t="shared" si="22"/>
        <v>P</v>
      </c>
      <c r="P147" t="s">
        <v>896</v>
      </c>
      <c r="Q147">
        <v>19000101</v>
      </c>
      <c r="R147" t="s">
        <v>895</v>
      </c>
      <c r="S147" t="s">
        <v>895</v>
      </c>
      <c r="T147" t="s">
        <v>895</v>
      </c>
      <c r="U147" t="s">
        <v>895</v>
      </c>
      <c r="V147" t="s">
        <v>895</v>
      </c>
      <c r="AG147">
        <v>2023</v>
      </c>
      <c r="AH147">
        <f t="shared" si="23"/>
        <v>26510</v>
      </c>
      <c r="AI147" t="str">
        <f t="shared" si="24"/>
        <v>Provision pour entretien du mobilier</v>
      </c>
      <c r="AJ147" t="str">
        <f t="shared" si="25"/>
        <v>P</v>
      </c>
      <c r="AK147" t="s">
        <v>896</v>
      </c>
      <c r="AL147">
        <v>19000101</v>
      </c>
      <c r="AM147" t="s">
        <v>895</v>
      </c>
      <c r="AN147" t="s">
        <v>895</v>
      </c>
      <c r="AO147" t="s">
        <v>895</v>
      </c>
      <c r="AP147" t="s">
        <v>895</v>
      </c>
      <c r="AQ147" t="s">
        <v>895</v>
      </c>
    </row>
    <row r="148" spans="1:43">
      <c r="A148" s="195">
        <v>26520</v>
      </c>
      <c r="B148" s="193" t="s">
        <v>162</v>
      </c>
      <c r="C148" s="193" t="s">
        <v>902</v>
      </c>
      <c r="D148" s="195">
        <v>2310</v>
      </c>
      <c r="E148" s="193" t="s">
        <v>1006</v>
      </c>
      <c r="F148" s="176"/>
      <c r="G148" s="195">
        <v>26520</v>
      </c>
      <c r="H148" s="193" t="s">
        <v>610</v>
      </c>
      <c r="I148" s="193" t="str">
        <f>C:C</f>
        <v>P</v>
      </c>
      <c r="J148" s="195">
        <v>2310</v>
      </c>
      <c r="K148" s="193" t="s">
        <v>610</v>
      </c>
      <c r="L148">
        <v>2023</v>
      </c>
      <c r="M148">
        <f t="shared" si="20"/>
        <v>26520</v>
      </c>
      <c r="N148" t="str">
        <f t="shared" si="21"/>
        <v>Rückstellung Unterhalt von Anlagen</v>
      </c>
      <c r="O148" t="str">
        <f t="shared" si="22"/>
        <v>P</v>
      </c>
      <c r="P148" t="s">
        <v>896</v>
      </c>
      <c r="Q148">
        <v>19000101</v>
      </c>
      <c r="R148" t="s">
        <v>895</v>
      </c>
      <c r="S148" t="s">
        <v>895</v>
      </c>
      <c r="T148" t="s">
        <v>895</v>
      </c>
      <c r="U148" t="s">
        <v>895</v>
      </c>
      <c r="V148" t="s">
        <v>895</v>
      </c>
      <c r="AG148">
        <v>2023</v>
      </c>
      <c r="AH148">
        <f t="shared" si="23"/>
        <v>26520</v>
      </c>
      <c r="AI148" t="str">
        <f t="shared" si="24"/>
        <v>Provision pour entretien des installations</v>
      </c>
      <c r="AJ148" t="str">
        <f t="shared" si="25"/>
        <v>P</v>
      </c>
      <c r="AK148" t="s">
        <v>896</v>
      </c>
      <c r="AL148">
        <v>19000101</v>
      </c>
      <c r="AM148" t="s">
        <v>895</v>
      </c>
      <c r="AN148" t="s">
        <v>895</v>
      </c>
      <c r="AO148" t="s">
        <v>895</v>
      </c>
      <c r="AP148" t="s">
        <v>895</v>
      </c>
      <c r="AQ148" t="s">
        <v>895</v>
      </c>
    </row>
    <row r="149" spans="1:43">
      <c r="A149" s="196">
        <v>26530</v>
      </c>
      <c r="B149" s="194" t="s">
        <v>163</v>
      </c>
      <c r="C149" s="194" t="s">
        <v>902</v>
      </c>
      <c r="D149" s="196">
        <v>2320</v>
      </c>
      <c r="E149" s="194" t="s">
        <v>163</v>
      </c>
      <c r="F149" s="176"/>
      <c r="G149" s="196">
        <v>26530</v>
      </c>
      <c r="H149" s="194" t="s">
        <v>611</v>
      </c>
      <c r="I149" s="194" t="str">
        <f>C:C</f>
        <v>P</v>
      </c>
      <c r="J149" s="196">
        <v>2320</v>
      </c>
      <c r="K149" s="194" t="s">
        <v>611</v>
      </c>
      <c r="L149">
        <v>2023</v>
      </c>
      <c r="M149">
        <f t="shared" si="20"/>
        <v>26530</v>
      </c>
      <c r="N149" t="str">
        <f t="shared" si="21"/>
        <v>Übrige Rückstellungen für Sachanlagen</v>
      </c>
      <c r="O149" t="str">
        <f t="shared" si="22"/>
        <v>P</v>
      </c>
      <c r="P149" t="s">
        <v>896</v>
      </c>
      <c r="Q149">
        <v>19000101</v>
      </c>
      <c r="R149" t="s">
        <v>895</v>
      </c>
      <c r="S149" t="s">
        <v>895</v>
      </c>
      <c r="T149" t="s">
        <v>895</v>
      </c>
      <c r="U149" t="s">
        <v>895</v>
      </c>
      <c r="V149" t="s">
        <v>895</v>
      </c>
      <c r="AG149">
        <v>2023</v>
      </c>
      <c r="AH149">
        <f t="shared" si="23"/>
        <v>26530</v>
      </c>
      <c r="AI149" t="str">
        <f t="shared" si="24"/>
        <v>Provisions diverses pour actifs corporels</v>
      </c>
      <c r="AJ149" t="str">
        <f t="shared" si="25"/>
        <v>P</v>
      </c>
      <c r="AK149" t="s">
        <v>896</v>
      </c>
      <c r="AL149">
        <v>19000101</v>
      </c>
      <c r="AM149" t="s">
        <v>895</v>
      </c>
      <c r="AN149" t="s">
        <v>895</v>
      </c>
      <c r="AO149" t="s">
        <v>895</v>
      </c>
      <c r="AP149" t="s">
        <v>895</v>
      </c>
      <c r="AQ149" t="s">
        <v>895</v>
      </c>
    </row>
    <row r="150" spans="1:43">
      <c r="A150" s="195">
        <v>26910</v>
      </c>
      <c r="B150" s="193" t="s">
        <v>164</v>
      </c>
      <c r="C150" s="193" t="s">
        <v>902</v>
      </c>
      <c r="D150" s="195">
        <v>2410</v>
      </c>
      <c r="E150" s="193" t="s">
        <v>164</v>
      </c>
      <c r="F150" s="176"/>
      <c r="G150" s="195">
        <v>26910</v>
      </c>
      <c r="H150" s="193" t="s">
        <v>612</v>
      </c>
      <c r="I150" s="193" t="str">
        <f>C:C</f>
        <v>P</v>
      </c>
      <c r="J150" s="195">
        <v>2410</v>
      </c>
      <c r="K150" s="193" t="s">
        <v>612</v>
      </c>
      <c r="L150">
        <v>2023</v>
      </c>
      <c r="M150">
        <f t="shared" si="20"/>
        <v>26910</v>
      </c>
      <c r="N150" t="str">
        <f t="shared" si="21"/>
        <v>Übrige Rückstellungen</v>
      </c>
      <c r="O150" t="str">
        <f t="shared" si="22"/>
        <v>P</v>
      </c>
      <c r="P150" t="s">
        <v>896</v>
      </c>
      <c r="Q150">
        <v>19000101</v>
      </c>
      <c r="R150" t="s">
        <v>895</v>
      </c>
      <c r="S150" t="s">
        <v>895</v>
      </c>
      <c r="T150" t="s">
        <v>895</v>
      </c>
      <c r="U150" t="s">
        <v>895</v>
      </c>
      <c r="V150" t="s">
        <v>895</v>
      </c>
      <c r="AG150">
        <v>2023</v>
      </c>
      <c r="AH150">
        <f t="shared" si="23"/>
        <v>26910</v>
      </c>
      <c r="AI150" t="str">
        <f t="shared" si="24"/>
        <v>Autres provisions diverses</v>
      </c>
      <c r="AJ150" t="str">
        <f t="shared" si="25"/>
        <v>P</v>
      </c>
      <c r="AK150" t="s">
        <v>896</v>
      </c>
      <c r="AL150">
        <v>19000101</v>
      </c>
      <c r="AM150" t="s">
        <v>895</v>
      </c>
      <c r="AN150" t="s">
        <v>895</v>
      </c>
      <c r="AO150" t="s">
        <v>895</v>
      </c>
      <c r="AP150" t="s">
        <v>895</v>
      </c>
      <c r="AQ150" t="s">
        <v>895</v>
      </c>
    </row>
    <row r="151" spans="1:43">
      <c r="A151" s="196"/>
      <c r="B151" s="194"/>
      <c r="C151" s="194"/>
      <c r="D151" s="196"/>
      <c r="E151" s="194"/>
      <c r="F151" s="176"/>
      <c r="G151" s="196"/>
      <c r="H151" s="194"/>
      <c r="I151" s="194"/>
      <c r="J151" s="196"/>
      <c r="K151" s="194"/>
      <c r="L151">
        <v>2023</v>
      </c>
      <c r="M151">
        <f t="shared" si="20"/>
        <v>0</v>
      </c>
      <c r="N151">
        <f t="shared" si="21"/>
        <v>0</v>
      </c>
      <c r="O151">
        <f t="shared" si="22"/>
        <v>0</v>
      </c>
      <c r="P151" t="s">
        <v>896</v>
      </c>
      <c r="Q151">
        <v>19000101</v>
      </c>
      <c r="R151" t="s">
        <v>895</v>
      </c>
      <c r="S151" t="s">
        <v>895</v>
      </c>
      <c r="T151" t="s">
        <v>895</v>
      </c>
      <c r="U151" t="s">
        <v>895</v>
      </c>
      <c r="V151" t="s">
        <v>895</v>
      </c>
      <c r="AG151">
        <v>2023</v>
      </c>
      <c r="AH151">
        <f t="shared" si="23"/>
        <v>0</v>
      </c>
      <c r="AI151">
        <f t="shared" si="24"/>
        <v>0</v>
      </c>
      <c r="AJ151">
        <f t="shared" si="25"/>
        <v>0</v>
      </c>
      <c r="AK151" t="s">
        <v>896</v>
      </c>
      <c r="AL151">
        <v>19000101</v>
      </c>
      <c r="AM151" t="s">
        <v>895</v>
      </c>
      <c r="AN151" t="s">
        <v>895</v>
      </c>
      <c r="AO151" t="s">
        <v>895</v>
      </c>
      <c r="AP151" t="s">
        <v>895</v>
      </c>
      <c r="AQ151" t="s">
        <v>895</v>
      </c>
    </row>
    <row r="152" spans="1:43">
      <c r="A152" s="197">
        <v>270</v>
      </c>
      <c r="B152" s="191" t="s">
        <v>27</v>
      </c>
      <c r="C152" s="191"/>
      <c r="D152" s="197"/>
      <c r="E152" s="191"/>
      <c r="F152" s="175"/>
      <c r="G152" s="197">
        <v>270</v>
      </c>
      <c r="H152" s="191" t="s">
        <v>467</v>
      </c>
      <c r="I152" s="191"/>
      <c r="J152" s="197"/>
      <c r="K152" s="191"/>
      <c r="L152">
        <v>2023</v>
      </c>
      <c r="M152">
        <f t="shared" si="20"/>
        <v>270</v>
      </c>
      <c r="N152" t="str">
        <f t="shared" si="21"/>
        <v>Ausgleichsfonds</v>
      </c>
      <c r="O152">
        <f t="shared" si="22"/>
        <v>0</v>
      </c>
      <c r="P152" t="s">
        <v>896</v>
      </c>
      <c r="Q152">
        <v>19000101</v>
      </c>
      <c r="R152" t="s">
        <v>895</v>
      </c>
      <c r="S152" t="s">
        <v>895</v>
      </c>
      <c r="T152" t="s">
        <v>895</v>
      </c>
      <c r="U152" t="s">
        <v>895</v>
      </c>
      <c r="V152" t="s">
        <v>895</v>
      </c>
      <c r="AG152">
        <v>2023</v>
      </c>
      <c r="AH152">
        <f t="shared" si="23"/>
        <v>270</v>
      </c>
      <c r="AI152" t="str">
        <f t="shared" si="24"/>
        <v>Fonds de régularisation</v>
      </c>
      <c r="AJ152">
        <f t="shared" si="25"/>
        <v>0</v>
      </c>
      <c r="AK152" t="s">
        <v>896</v>
      </c>
      <c r="AL152">
        <v>19000101</v>
      </c>
      <c r="AM152" t="s">
        <v>895</v>
      </c>
      <c r="AN152" t="s">
        <v>895</v>
      </c>
      <c r="AO152" t="s">
        <v>895</v>
      </c>
      <c r="AP152" t="s">
        <v>895</v>
      </c>
      <c r="AQ152" t="s">
        <v>895</v>
      </c>
    </row>
    <row r="153" spans="1:43">
      <c r="A153" s="196">
        <v>27000</v>
      </c>
      <c r="B153" s="194" t="s">
        <v>165</v>
      </c>
      <c r="C153" s="194" t="s">
        <v>902</v>
      </c>
      <c r="D153" s="196">
        <v>2600</v>
      </c>
      <c r="E153" s="194" t="s">
        <v>1014</v>
      </c>
      <c r="F153" s="177"/>
      <c r="G153" s="196">
        <v>27000</v>
      </c>
      <c r="H153" s="194" t="s">
        <v>613</v>
      </c>
      <c r="I153" s="194" t="str">
        <f>C:C</f>
        <v>P</v>
      </c>
      <c r="J153" s="196">
        <v>2600</v>
      </c>
      <c r="K153" s="194" t="s">
        <v>613</v>
      </c>
      <c r="L153">
        <v>2023</v>
      </c>
      <c r="M153">
        <f t="shared" si="20"/>
        <v>27000</v>
      </c>
      <c r="N153" t="str">
        <f t="shared" si="21"/>
        <v>Ausgleichsfonds Pensionstarife</v>
      </c>
      <c r="O153" t="str">
        <f t="shared" si="22"/>
        <v>P</v>
      </c>
      <c r="P153" t="s">
        <v>896</v>
      </c>
      <c r="Q153">
        <v>19000101</v>
      </c>
      <c r="R153" t="s">
        <v>895</v>
      </c>
      <c r="S153" t="s">
        <v>895</v>
      </c>
      <c r="T153" t="s">
        <v>895</v>
      </c>
      <c r="U153" t="s">
        <v>895</v>
      </c>
      <c r="V153" t="s">
        <v>895</v>
      </c>
      <c r="AG153">
        <v>2023</v>
      </c>
      <c r="AH153">
        <f t="shared" si="23"/>
        <v>27000</v>
      </c>
      <c r="AI153" t="str">
        <f t="shared" si="24"/>
        <v>Fonds de régularisation des tarifs de pension</v>
      </c>
      <c r="AJ153" t="str">
        <f t="shared" si="25"/>
        <v>P</v>
      </c>
      <c r="AK153" t="s">
        <v>896</v>
      </c>
      <c r="AL153">
        <v>19000101</v>
      </c>
      <c r="AM153" t="s">
        <v>895</v>
      </c>
      <c r="AN153" t="s">
        <v>895</v>
      </c>
      <c r="AO153" t="s">
        <v>895</v>
      </c>
      <c r="AP153" t="s">
        <v>895</v>
      </c>
      <c r="AQ153" t="s">
        <v>895</v>
      </c>
    </row>
    <row r="154" spans="1:43">
      <c r="A154" s="195"/>
      <c r="B154" s="193"/>
      <c r="C154" s="193"/>
      <c r="D154" s="195"/>
      <c r="E154" s="193"/>
      <c r="F154" s="176"/>
      <c r="G154" s="195"/>
      <c r="H154" s="193"/>
      <c r="I154" s="193"/>
      <c r="J154" s="195"/>
      <c r="K154" s="193"/>
      <c r="L154">
        <v>2023</v>
      </c>
      <c r="M154">
        <f t="shared" si="20"/>
        <v>0</v>
      </c>
      <c r="N154">
        <f t="shared" si="21"/>
        <v>0</v>
      </c>
      <c r="O154">
        <f t="shared" si="22"/>
        <v>0</v>
      </c>
      <c r="P154" t="s">
        <v>896</v>
      </c>
      <c r="Q154">
        <v>19000101</v>
      </c>
      <c r="R154" t="s">
        <v>895</v>
      </c>
      <c r="S154" t="s">
        <v>895</v>
      </c>
      <c r="T154" t="s">
        <v>895</v>
      </c>
      <c r="U154" t="s">
        <v>895</v>
      </c>
      <c r="V154" t="s">
        <v>895</v>
      </c>
      <c r="AG154">
        <v>2023</v>
      </c>
      <c r="AH154">
        <f t="shared" si="23"/>
        <v>0</v>
      </c>
      <c r="AI154">
        <f t="shared" si="24"/>
        <v>0</v>
      </c>
      <c r="AJ154">
        <f t="shared" si="25"/>
        <v>0</v>
      </c>
      <c r="AK154" t="s">
        <v>896</v>
      </c>
      <c r="AL154">
        <v>19000101</v>
      </c>
      <c r="AM154" t="s">
        <v>895</v>
      </c>
      <c r="AN154" t="s">
        <v>895</v>
      </c>
      <c r="AO154" t="s">
        <v>895</v>
      </c>
      <c r="AP154" t="s">
        <v>895</v>
      </c>
      <c r="AQ154" t="s">
        <v>895</v>
      </c>
    </row>
    <row r="155" spans="1:43">
      <c r="A155" s="214">
        <v>28</v>
      </c>
      <c r="B155" s="190" t="s">
        <v>28</v>
      </c>
      <c r="C155" s="190"/>
      <c r="D155" s="214"/>
      <c r="E155" s="190"/>
      <c r="F155" s="175"/>
      <c r="G155" s="214">
        <v>28</v>
      </c>
      <c r="H155" s="190" t="s">
        <v>468</v>
      </c>
      <c r="I155" s="190"/>
      <c r="J155" s="214"/>
      <c r="K155" s="190"/>
      <c r="L155">
        <v>2023</v>
      </c>
      <c r="M155">
        <f t="shared" si="20"/>
        <v>28</v>
      </c>
      <c r="N155" t="str">
        <f t="shared" si="21"/>
        <v>Eigenkapital</v>
      </c>
      <c r="O155">
        <f t="shared" si="22"/>
        <v>0</v>
      </c>
      <c r="P155" t="s">
        <v>896</v>
      </c>
      <c r="Q155">
        <v>19000101</v>
      </c>
      <c r="R155" t="s">
        <v>895</v>
      </c>
      <c r="S155" t="s">
        <v>895</v>
      </c>
      <c r="T155" t="s">
        <v>895</v>
      </c>
      <c r="U155" t="s">
        <v>895</v>
      </c>
      <c r="V155" t="s">
        <v>895</v>
      </c>
      <c r="AG155">
        <v>2023</v>
      </c>
      <c r="AH155">
        <f t="shared" si="23"/>
        <v>28</v>
      </c>
      <c r="AI155" t="str">
        <f t="shared" si="24"/>
        <v>Capitaux propres</v>
      </c>
      <c r="AJ155">
        <f t="shared" si="25"/>
        <v>0</v>
      </c>
      <c r="AK155" t="s">
        <v>896</v>
      </c>
      <c r="AL155">
        <v>19000101</v>
      </c>
      <c r="AM155" t="s">
        <v>895</v>
      </c>
      <c r="AN155" t="s">
        <v>895</v>
      </c>
      <c r="AO155" t="s">
        <v>895</v>
      </c>
      <c r="AP155" t="s">
        <v>895</v>
      </c>
      <c r="AQ155" t="s">
        <v>895</v>
      </c>
    </row>
    <row r="156" spans="1:43">
      <c r="A156" s="195"/>
      <c r="B156" s="193"/>
      <c r="C156" s="193"/>
      <c r="D156" s="195"/>
      <c r="E156" s="193"/>
      <c r="F156" s="176"/>
      <c r="G156" s="195"/>
      <c r="H156" s="193"/>
      <c r="I156" s="193"/>
      <c r="J156" s="195"/>
      <c r="K156" s="193"/>
      <c r="L156">
        <v>2023</v>
      </c>
      <c r="M156">
        <f t="shared" si="20"/>
        <v>0</v>
      </c>
      <c r="N156">
        <f t="shared" si="21"/>
        <v>0</v>
      </c>
      <c r="O156">
        <f t="shared" si="22"/>
        <v>0</v>
      </c>
      <c r="P156" t="s">
        <v>896</v>
      </c>
      <c r="Q156">
        <v>19000101</v>
      </c>
      <c r="R156" t="s">
        <v>895</v>
      </c>
      <c r="S156" t="s">
        <v>895</v>
      </c>
      <c r="T156" t="s">
        <v>895</v>
      </c>
      <c r="U156" t="s">
        <v>895</v>
      </c>
      <c r="V156" t="s">
        <v>895</v>
      </c>
      <c r="AG156">
        <v>2023</v>
      </c>
      <c r="AH156">
        <f t="shared" si="23"/>
        <v>0</v>
      </c>
      <c r="AI156">
        <f t="shared" si="24"/>
        <v>0</v>
      </c>
      <c r="AJ156">
        <f t="shared" si="25"/>
        <v>0</v>
      </c>
      <c r="AK156" t="s">
        <v>896</v>
      </c>
      <c r="AL156">
        <v>19000101</v>
      </c>
      <c r="AM156" t="s">
        <v>895</v>
      </c>
      <c r="AN156" t="s">
        <v>895</v>
      </c>
      <c r="AO156" t="s">
        <v>895</v>
      </c>
      <c r="AP156" t="s">
        <v>895</v>
      </c>
      <c r="AQ156" t="s">
        <v>895</v>
      </c>
    </row>
    <row r="157" spans="1:43">
      <c r="A157" s="215">
        <v>280</v>
      </c>
      <c r="B157" s="192" t="s">
        <v>29</v>
      </c>
      <c r="C157" s="192"/>
      <c r="D157" s="215"/>
      <c r="E157" s="192"/>
      <c r="F157" s="175"/>
      <c r="G157" s="215">
        <v>280</v>
      </c>
      <c r="H157" s="192" t="s">
        <v>477</v>
      </c>
      <c r="I157" s="192"/>
      <c r="J157" s="215"/>
      <c r="K157" s="192"/>
      <c r="L157">
        <v>2023</v>
      </c>
      <c r="M157">
        <f t="shared" si="20"/>
        <v>280</v>
      </c>
      <c r="N157" t="str">
        <f t="shared" si="21"/>
        <v xml:space="preserve">Grund-, Gesellschafter- oder Stiftungskapital </v>
      </c>
      <c r="O157">
        <f t="shared" si="22"/>
        <v>0</v>
      </c>
      <c r="P157" t="s">
        <v>896</v>
      </c>
      <c r="Q157">
        <v>19000101</v>
      </c>
      <c r="R157" t="s">
        <v>895</v>
      </c>
      <c r="S157" t="s">
        <v>895</v>
      </c>
      <c r="T157" t="s">
        <v>895</v>
      </c>
      <c r="U157" t="s">
        <v>895</v>
      </c>
      <c r="V157" t="s">
        <v>895</v>
      </c>
      <c r="AG157">
        <v>2023</v>
      </c>
      <c r="AH157">
        <f t="shared" si="23"/>
        <v>280</v>
      </c>
      <c r="AI157" t="str">
        <f t="shared" si="24"/>
        <v>Capital social (capital-actions, capital de fond.)</v>
      </c>
      <c r="AJ157">
        <f t="shared" si="25"/>
        <v>0</v>
      </c>
      <c r="AK157" t="s">
        <v>896</v>
      </c>
      <c r="AL157">
        <v>19000101</v>
      </c>
      <c r="AM157" t="s">
        <v>895</v>
      </c>
      <c r="AN157" t="s">
        <v>895</v>
      </c>
      <c r="AO157" t="s">
        <v>895</v>
      </c>
      <c r="AP157" t="s">
        <v>895</v>
      </c>
      <c r="AQ157" t="s">
        <v>895</v>
      </c>
    </row>
    <row r="158" spans="1:43">
      <c r="A158" s="195">
        <v>28000</v>
      </c>
      <c r="B158" s="193" t="s">
        <v>409</v>
      </c>
      <c r="C158" s="193" t="s">
        <v>902</v>
      </c>
      <c r="D158" s="195">
        <v>2500</v>
      </c>
      <c r="E158" s="193" t="s">
        <v>28</v>
      </c>
      <c r="F158" s="176"/>
      <c r="G158" s="195">
        <v>28000</v>
      </c>
      <c r="H158" s="193" t="s">
        <v>614</v>
      </c>
      <c r="I158" s="193" t="str">
        <f>C:C</f>
        <v>P</v>
      </c>
      <c r="J158" s="195">
        <v>2500</v>
      </c>
      <c r="K158" s="193" t="s">
        <v>468</v>
      </c>
      <c r="L158">
        <v>2023</v>
      </c>
      <c r="M158">
        <f t="shared" si="20"/>
        <v>28000</v>
      </c>
      <c r="N158" t="str">
        <f t="shared" si="21"/>
        <v>Aktien- Stamm- Anteilschein- oder Stiftungskapital</v>
      </c>
      <c r="O158" t="str">
        <f t="shared" si="22"/>
        <v>P</v>
      </c>
      <c r="P158" t="s">
        <v>896</v>
      </c>
      <c r="Q158">
        <v>19000101</v>
      </c>
      <c r="R158" t="s">
        <v>895</v>
      </c>
      <c r="S158" t="s">
        <v>895</v>
      </c>
      <c r="T158" t="s">
        <v>895</v>
      </c>
      <c r="U158" t="s">
        <v>895</v>
      </c>
      <c r="V158" t="s">
        <v>895</v>
      </c>
      <c r="AG158">
        <v>2023</v>
      </c>
      <c r="AH158">
        <f t="shared" si="23"/>
        <v>28000</v>
      </c>
      <c r="AI158" t="str">
        <f t="shared" si="24"/>
        <v>Capital-actions, capital social, capital de fond.</v>
      </c>
      <c r="AJ158" t="str">
        <f t="shared" si="25"/>
        <v>P</v>
      </c>
      <c r="AK158" t="s">
        <v>896</v>
      </c>
      <c r="AL158">
        <v>19000101</v>
      </c>
      <c r="AM158" t="s">
        <v>895</v>
      </c>
      <c r="AN158" t="s">
        <v>895</v>
      </c>
      <c r="AO158" t="s">
        <v>895</v>
      </c>
      <c r="AP158" t="s">
        <v>895</v>
      </c>
      <c r="AQ158" t="s">
        <v>895</v>
      </c>
    </row>
    <row r="159" spans="1:43">
      <c r="A159" s="196"/>
      <c r="B159" s="194"/>
      <c r="C159" s="194"/>
      <c r="D159" s="196"/>
      <c r="E159" s="194"/>
      <c r="F159" s="176"/>
      <c r="G159" s="196"/>
      <c r="H159" s="194"/>
      <c r="I159" s="194"/>
      <c r="J159" s="196"/>
      <c r="K159" s="194"/>
      <c r="L159">
        <v>2023</v>
      </c>
      <c r="M159">
        <f t="shared" si="20"/>
        <v>0</v>
      </c>
      <c r="N159">
        <f t="shared" si="21"/>
        <v>0</v>
      </c>
      <c r="O159">
        <f t="shared" si="22"/>
        <v>0</v>
      </c>
      <c r="P159" t="s">
        <v>896</v>
      </c>
      <c r="Q159">
        <v>19000101</v>
      </c>
      <c r="R159" t="s">
        <v>895</v>
      </c>
      <c r="S159" t="s">
        <v>895</v>
      </c>
      <c r="T159" t="s">
        <v>895</v>
      </c>
      <c r="U159" t="s">
        <v>895</v>
      </c>
      <c r="V159" t="s">
        <v>895</v>
      </c>
      <c r="AG159">
        <v>2023</v>
      </c>
      <c r="AH159">
        <f t="shared" si="23"/>
        <v>0</v>
      </c>
      <c r="AI159">
        <f t="shared" si="24"/>
        <v>0</v>
      </c>
      <c r="AJ159">
        <f t="shared" si="25"/>
        <v>0</v>
      </c>
      <c r="AK159" t="s">
        <v>896</v>
      </c>
      <c r="AL159">
        <v>19000101</v>
      </c>
      <c r="AM159" t="s">
        <v>895</v>
      </c>
      <c r="AN159" t="s">
        <v>895</v>
      </c>
      <c r="AO159" t="s">
        <v>895</v>
      </c>
      <c r="AP159" t="s">
        <v>895</v>
      </c>
      <c r="AQ159" t="s">
        <v>895</v>
      </c>
    </row>
    <row r="160" spans="1:43">
      <c r="A160" s="197">
        <v>290</v>
      </c>
      <c r="B160" s="191" t="s">
        <v>30</v>
      </c>
      <c r="C160" s="191"/>
      <c r="D160" s="197"/>
      <c r="E160" s="191"/>
      <c r="F160" s="175"/>
      <c r="G160" s="197">
        <v>290</v>
      </c>
      <c r="H160" s="191" t="s">
        <v>615</v>
      </c>
      <c r="I160" s="191"/>
      <c r="J160" s="197"/>
      <c r="K160" s="191"/>
      <c r="L160">
        <v>2023</v>
      </c>
      <c r="M160">
        <f t="shared" si="20"/>
        <v>290</v>
      </c>
      <c r="N160" t="str">
        <f t="shared" si="21"/>
        <v>Reserven und Gewinn-/Verlustvortrag</v>
      </c>
      <c r="O160">
        <f t="shared" si="22"/>
        <v>0</v>
      </c>
      <c r="P160" t="s">
        <v>896</v>
      </c>
      <c r="Q160">
        <v>19000101</v>
      </c>
      <c r="R160" t="s">
        <v>895</v>
      </c>
      <c r="S160" t="s">
        <v>895</v>
      </c>
      <c r="T160" t="s">
        <v>895</v>
      </c>
      <c r="U160" t="s">
        <v>895</v>
      </c>
      <c r="V160" t="s">
        <v>895</v>
      </c>
      <c r="AG160">
        <v>2023</v>
      </c>
      <c r="AH160">
        <f t="shared" si="23"/>
        <v>290</v>
      </c>
      <c r="AI160" t="str">
        <f t="shared" si="24"/>
        <v>Réserves et bénéfice reporté ou perte reportée</v>
      </c>
      <c r="AJ160">
        <f t="shared" si="25"/>
        <v>0</v>
      </c>
      <c r="AK160" t="s">
        <v>896</v>
      </c>
      <c r="AL160">
        <v>19000101</v>
      </c>
      <c r="AM160" t="s">
        <v>895</v>
      </c>
      <c r="AN160" t="s">
        <v>895</v>
      </c>
      <c r="AO160" t="s">
        <v>895</v>
      </c>
      <c r="AP160" t="s">
        <v>895</v>
      </c>
      <c r="AQ160" t="s">
        <v>895</v>
      </c>
    </row>
    <row r="161" spans="1:53">
      <c r="A161" s="196">
        <v>29000</v>
      </c>
      <c r="B161" s="194" t="s">
        <v>166</v>
      </c>
      <c r="C161" s="194" t="s">
        <v>902</v>
      </c>
      <c r="D161" s="196"/>
      <c r="E161" s="194"/>
      <c r="F161" s="176"/>
      <c r="G161" s="196">
        <v>29000</v>
      </c>
      <c r="H161" s="194" t="s">
        <v>616</v>
      </c>
      <c r="I161" s="194" t="str">
        <f>C:C</f>
        <v>P</v>
      </c>
      <c r="J161" s="196"/>
      <c r="K161" s="194"/>
      <c r="L161">
        <v>2023</v>
      </c>
      <c r="M161">
        <f t="shared" si="20"/>
        <v>29000</v>
      </c>
      <c r="N161" t="str">
        <f t="shared" si="21"/>
        <v>Gesetzliche Kapitalreserve</v>
      </c>
      <c r="O161" t="str">
        <f t="shared" si="22"/>
        <v>P</v>
      </c>
      <c r="P161" t="s">
        <v>896</v>
      </c>
      <c r="Q161">
        <v>19000101</v>
      </c>
      <c r="R161" t="s">
        <v>895</v>
      </c>
      <c r="S161" t="s">
        <v>895</v>
      </c>
      <c r="T161" t="s">
        <v>895</v>
      </c>
      <c r="U161" t="s">
        <v>895</v>
      </c>
      <c r="V161" t="s">
        <v>895</v>
      </c>
      <c r="AG161">
        <v>2023</v>
      </c>
      <c r="AH161">
        <f t="shared" si="23"/>
        <v>29000</v>
      </c>
      <c r="AI161" t="str">
        <f t="shared" si="24"/>
        <v>Réserve légale issue du capital</v>
      </c>
      <c r="AJ161" t="str">
        <f t="shared" si="25"/>
        <v>P</v>
      </c>
      <c r="AK161" t="s">
        <v>896</v>
      </c>
      <c r="AL161">
        <v>19000101</v>
      </c>
      <c r="AM161" t="s">
        <v>895</v>
      </c>
      <c r="AN161" t="s">
        <v>895</v>
      </c>
      <c r="AO161" t="s">
        <v>895</v>
      </c>
      <c r="AP161" t="s">
        <v>895</v>
      </c>
      <c r="AQ161" t="s">
        <v>895</v>
      </c>
    </row>
    <row r="162" spans="1:53">
      <c r="A162" s="195">
        <v>29500</v>
      </c>
      <c r="B162" s="193" t="s">
        <v>167</v>
      </c>
      <c r="C162" s="193" t="s">
        <v>902</v>
      </c>
      <c r="D162" s="195"/>
      <c r="E162" s="193"/>
      <c r="F162" s="176"/>
      <c r="G162" s="195">
        <v>29500</v>
      </c>
      <c r="H162" s="193" t="s">
        <v>617</v>
      </c>
      <c r="I162" s="193" t="str">
        <f>C:C</f>
        <v>P</v>
      </c>
      <c r="J162" s="195"/>
      <c r="K162" s="193"/>
      <c r="L162">
        <v>2023</v>
      </c>
      <c r="M162">
        <f t="shared" si="20"/>
        <v>29500</v>
      </c>
      <c r="N162" t="str">
        <f t="shared" si="21"/>
        <v>Gesetzliche Gewinnreserve</v>
      </c>
      <c r="O162" t="str">
        <f t="shared" si="22"/>
        <v>P</v>
      </c>
      <c r="P162" t="s">
        <v>896</v>
      </c>
      <c r="Q162">
        <v>19000101</v>
      </c>
      <c r="R162" t="s">
        <v>895</v>
      </c>
      <c r="S162" t="s">
        <v>895</v>
      </c>
      <c r="T162" t="s">
        <v>895</v>
      </c>
      <c r="U162" t="s">
        <v>895</v>
      </c>
      <c r="V162" t="s">
        <v>895</v>
      </c>
      <c r="AG162">
        <v>2023</v>
      </c>
      <c r="AH162">
        <f t="shared" si="23"/>
        <v>29500</v>
      </c>
      <c r="AI162" t="str">
        <f t="shared" si="24"/>
        <v>Réserve légale issue du bénéfice</v>
      </c>
      <c r="AJ162" t="str">
        <f t="shared" si="25"/>
        <v>P</v>
      </c>
      <c r="AK162" t="s">
        <v>896</v>
      </c>
      <c r="AL162">
        <v>19000101</v>
      </c>
      <c r="AM162" t="s">
        <v>895</v>
      </c>
      <c r="AN162" t="s">
        <v>895</v>
      </c>
      <c r="AO162" t="s">
        <v>895</v>
      </c>
      <c r="AP162" t="s">
        <v>895</v>
      </c>
      <c r="AQ162" t="s">
        <v>895</v>
      </c>
    </row>
    <row r="163" spans="1:53">
      <c r="A163" s="196"/>
      <c r="B163" s="194"/>
      <c r="C163" s="194"/>
      <c r="D163" s="196"/>
      <c r="E163" s="194"/>
      <c r="F163" s="176"/>
      <c r="G163" s="196"/>
      <c r="H163" s="194"/>
      <c r="I163" s="194"/>
      <c r="J163" s="196"/>
      <c r="K163" s="194"/>
      <c r="L163">
        <v>2023</v>
      </c>
      <c r="M163">
        <f t="shared" si="20"/>
        <v>0</v>
      </c>
      <c r="N163">
        <f t="shared" si="21"/>
        <v>0</v>
      </c>
      <c r="O163">
        <f t="shared" si="22"/>
        <v>0</v>
      </c>
      <c r="P163" t="s">
        <v>896</v>
      </c>
      <c r="Q163">
        <v>19000101</v>
      </c>
      <c r="R163" t="s">
        <v>895</v>
      </c>
      <c r="S163" t="s">
        <v>895</v>
      </c>
      <c r="T163" t="s">
        <v>895</v>
      </c>
      <c r="U163" t="s">
        <v>895</v>
      </c>
      <c r="V163" t="s">
        <v>895</v>
      </c>
      <c r="AG163">
        <v>2023</v>
      </c>
      <c r="AH163">
        <f t="shared" si="23"/>
        <v>0</v>
      </c>
      <c r="AI163">
        <f t="shared" si="24"/>
        <v>0</v>
      </c>
      <c r="AJ163">
        <f t="shared" si="25"/>
        <v>0</v>
      </c>
      <c r="AK163" t="s">
        <v>896</v>
      </c>
      <c r="AL163">
        <v>19000101</v>
      </c>
      <c r="AM163" t="s">
        <v>895</v>
      </c>
      <c r="AN163" t="s">
        <v>895</v>
      </c>
      <c r="AO163" t="s">
        <v>895</v>
      </c>
      <c r="AP163" t="s">
        <v>895</v>
      </c>
      <c r="AQ163" t="s">
        <v>895</v>
      </c>
    </row>
    <row r="164" spans="1:53">
      <c r="A164" s="197">
        <v>296</v>
      </c>
      <c r="B164" s="191" t="s">
        <v>31</v>
      </c>
      <c r="C164" s="191"/>
      <c r="D164" s="197"/>
      <c r="E164" s="191"/>
      <c r="F164" s="175"/>
      <c r="G164" s="197">
        <v>296</v>
      </c>
      <c r="H164" s="191" t="s">
        <v>470</v>
      </c>
      <c r="I164" s="191"/>
      <c r="J164" s="197"/>
      <c r="K164" s="191"/>
      <c r="L164">
        <v>2023</v>
      </c>
      <c r="M164">
        <f t="shared" si="20"/>
        <v>296</v>
      </c>
      <c r="N164" t="str">
        <f t="shared" si="21"/>
        <v>Freiwillige Gewinnreserven</v>
      </c>
      <c r="O164">
        <f t="shared" si="22"/>
        <v>0</v>
      </c>
      <c r="P164" t="s">
        <v>896</v>
      </c>
      <c r="Q164">
        <v>19000101</v>
      </c>
      <c r="R164" t="s">
        <v>895</v>
      </c>
      <c r="S164" t="s">
        <v>895</v>
      </c>
      <c r="T164" t="s">
        <v>895</v>
      </c>
      <c r="U164" t="s">
        <v>895</v>
      </c>
      <c r="V164" t="s">
        <v>895</v>
      </c>
      <c r="AG164">
        <v>2023</v>
      </c>
      <c r="AH164">
        <f t="shared" si="23"/>
        <v>296</v>
      </c>
      <c r="AI164" t="str">
        <f t="shared" si="24"/>
        <v>Réserves facultatives</v>
      </c>
      <c r="AJ164">
        <f t="shared" si="25"/>
        <v>0</v>
      </c>
      <c r="AK164" t="s">
        <v>896</v>
      </c>
      <c r="AL164">
        <v>19000101</v>
      </c>
      <c r="AM164" t="s">
        <v>895</v>
      </c>
      <c r="AN164" t="s">
        <v>895</v>
      </c>
      <c r="AO164" t="s">
        <v>895</v>
      </c>
      <c r="AP164" t="s">
        <v>895</v>
      </c>
      <c r="AQ164" t="s">
        <v>895</v>
      </c>
    </row>
    <row r="165" spans="1:53">
      <c r="A165" s="196">
        <v>29600</v>
      </c>
      <c r="B165" s="194" t="s">
        <v>31</v>
      </c>
      <c r="C165" s="194" t="s">
        <v>902</v>
      </c>
      <c r="D165" s="196">
        <v>2510</v>
      </c>
      <c r="E165" s="194" t="s">
        <v>1010</v>
      </c>
      <c r="F165" s="176"/>
      <c r="G165" s="196">
        <v>29600</v>
      </c>
      <c r="H165" s="194" t="s">
        <v>618</v>
      </c>
      <c r="I165" s="194" t="str">
        <f>C:C</f>
        <v>P</v>
      </c>
      <c r="J165" s="196">
        <v>2510</v>
      </c>
      <c r="K165" s="194" t="s">
        <v>1011</v>
      </c>
      <c r="L165">
        <v>2023</v>
      </c>
      <c r="M165">
        <f t="shared" si="20"/>
        <v>29600</v>
      </c>
      <c r="N165" t="str">
        <f t="shared" si="21"/>
        <v>Freiwillige Gewinnreserven</v>
      </c>
      <c r="O165" t="str">
        <f t="shared" si="22"/>
        <v>P</v>
      </c>
      <c r="P165" t="s">
        <v>896</v>
      </c>
      <c r="Q165">
        <v>19000101</v>
      </c>
      <c r="R165" t="s">
        <v>895</v>
      </c>
      <c r="S165" t="s">
        <v>895</v>
      </c>
      <c r="T165" t="s">
        <v>895</v>
      </c>
      <c r="U165" t="s">
        <v>895</v>
      </c>
      <c r="V165" t="s">
        <v>895</v>
      </c>
      <c r="AG165">
        <v>2023</v>
      </c>
      <c r="AH165">
        <f t="shared" si="23"/>
        <v>29600</v>
      </c>
      <c r="AI165" t="str">
        <f t="shared" si="24"/>
        <v>Réserve libre</v>
      </c>
      <c r="AJ165" t="str">
        <f t="shared" si="25"/>
        <v>P</v>
      </c>
      <c r="AK165" t="s">
        <v>896</v>
      </c>
      <c r="AL165">
        <v>19000101</v>
      </c>
      <c r="AM165" t="s">
        <v>895</v>
      </c>
      <c r="AN165" t="s">
        <v>895</v>
      </c>
      <c r="AO165" t="s">
        <v>895</v>
      </c>
      <c r="AP165" t="s">
        <v>895</v>
      </c>
      <c r="AQ165" t="s">
        <v>895</v>
      </c>
    </row>
    <row r="166" spans="1:53">
      <c r="A166" s="195"/>
      <c r="B166" s="193"/>
      <c r="C166" s="193"/>
      <c r="D166" s="195"/>
      <c r="E166" s="193"/>
      <c r="F166" s="176"/>
      <c r="G166" s="195"/>
      <c r="H166" s="193"/>
      <c r="I166" s="193"/>
      <c r="J166" s="195"/>
      <c r="K166" s="193"/>
      <c r="L166">
        <v>2023</v>
      </c>
      <c r="M166">
        <f t="shared" si="20"/>
        <v>0</v>
      </c>
      <c r="N166">
        <f t="shared" si="21"/>
        <v>0</v>
      </c>
      <c r="O166">
        <f t="shared" si="22"/>
        <v>0</v>
      </c>
      <c r="P166" t="s">
        <v>896</v>
      </c>
      <c r="Q166">
        <v>19000101</v>
      </c>
      <c r="R166" t="s">
        <v>895</v>
      </c>
      <c r="S166" t="s">
        <v>895</v>
      </c>
      <c r="T166" t="s">
        <v>895</v>
      </c>
      <c r="U166" t="s">
        <v>895</v>
      </c>
      <c r="V166" t="s">
        <v>895</v>
      </c>
      <c r="AG166">
        <v>2023</v>
      </c>
      <c r="AH166">
        <f t="shared" si="23"/>
        <v>0</v>
      </c>
      <c r="AI166">
        <f t="shared" si="24"/>
        <v>0</v>
      </c>
      <c r="AJ166">
        <f t="shared" si="25"/>
        <v>0</v>
      </c>
      <c r="AK166" t="s">
        <v>896</v>
      </c>
      <c r="AL166">
        <v>19000101</v>
      </c>
      <c r="AM166" t="s">
        <v>895</v>
      </c>
      <c r="AN166" t="s">
        <v>895</v>
      </c>
      <c r="AO166" t="s">
        <v>895</v>
      </c>
      <c r="AP166" t="s">
        <v>895</v>
      </c>
      <c r="AQ166" t="s">
        <v>895</v>
      </c>
    </row>
    <row r="167" spans="1:53">
      <c r="A167" s="215">
        <v>297</v>
      </c>
      <c r="B167" s="192" t="s">
        <v>32</v>
      </c>
      <c r="C167" s="192"/>
      <c r="D167" s="215"/>
      <c r="E167" s="192"/>
      <c r="F167" s="175"/>
      <c r="G167" s="215">
        <v>297</v>
      </c>
      <c r="H167" s="192" t="s">
        <v>471</v>
      </c>
      <c r="I167" s="192"/>
      <c r="J167" s="215"/>
      <c r="K167" s="192"/>
      <c r="L167">
        <v>2023</v>
      </c>
      <c r="M167">
        <f t="shared" si="20"/>
        <v>297</v>
      </c>
      <c r="N167" t="str">
        <f t="shared" si="21"/>
        <v>Bilanzgewinn/-verlust</v>
      </c>
      <c r="O167">
        <f t="shared" si="22"/>
        <v>0</v>
      </c>
      <c r="P167" t="s">
        <v>896</v>
      </c>
      <c r="Q167">
        <v>19000101</v>
      </c>
      <c r="R167" t="s">
        <v>895</v>
      </c>
      <c r="S167" t="s">
        <v>895</v>
      </c>
      <c r="T167" t="s">
        <v>895</v>
      </c>
      <c r="U167" t="s">
        <v>895</v>
      </c>
      <c r="V167" t="s">
        <v>895</v>
      </c>
      <c r="AG167">
        <v>2023</v>
      </c>
      <c r="AH167">
        <f t="shared" si="23"/>
        <v>297</v>
      </c>
      <c r="AI167" t="str">
        <f t="shared" si="24"/>
        <v>Bénéfice ou perte résultant du bilan</v>
      </c>
      <c r="AJ167">
        <f t="shared" si="25"/>
        <v>0</v>
      </c>
      <c r="AK167" t="s">
        <v>896</v>
      </c>
      <c r="AL167">
        <v>19000101</v>
      </c>
      <c r="AM167" t="s">
        <v>895</v>
      </c>
      <c r="AN167" t="s">
        <v>895</v>
      </c>
      <c r="AO167" t="s">
        <v>895</v>
      </c>
      <c r="AP167" t="s">
        <v>895</v>
      </c>
      <c r="AQ167" t="s">
        <v>895</v>
      </c>
    </row>
    <row r="168" spans="1:53">
      <c r="A168" s="195">
        <v>29700</v>
      </c>
      <c r="B168" s="193" t="s">
        <v>168</v>
      </c>
      <c r="C168" s="193" t="s">
        <v>902</v>
      </c>
      <c r="D168" s="195">
        <v>2520</v>
      </c>
      <c r="E168" s="193" t="s">
        <v>1012</v>
      </c>
      <c r="F168" s="176"/>
      <c r="G168" s="195">
        <v>29700</v>
      </c>
      <c r="H168" s="193" t="s">
        <v>619</v>
      </c>
      <c r="I168" s="193" t="str">
        <f>C:C</f>
        <v>P</v>
      </c>
      <c r="J168" s="195">
        <v>2520</v>
      </c>
      <c r="K168" s="193" t="s">
        <v>1013</v>
      </c>
      <c r="L168">
        <v>2023</v>
      </c>
      <c r="M168">
        <f t="shared" si="20"/>
        <v>29700</v>
      </c>
      <c r="N168" t="str">
        <f t="shared" si="21"/>
        <v xml:space="preserve">Gewinn-/Verlustvortrag </v>
      </c>
      <c r="O168" t="str">
        <f t="shared" si="22"/>
        <v>P</v>
      </c>
      <c r="P168" t="s">
        <v>896</v>
      </c>
      <c r="Q168">
        <v>19000101</v>
      </c>
      <c r="R168" t="s">
        <v>895</v>
      </c>
      <c r="S168" t="s">
        <v>895</v>
      </c>
      <c r="T168" t="s">
        <v>895</v>
      </c>
      <c r="U168" t="s">
        <v>895</v>
      </c>
      <c r="V168" t="s">
        <v>895</v>
      </c>
      <c r="AG168">
        <v>2023</v>
      </c>
      <c r="AH168">
        <f t="shared" si="23"/>
        <v>29700</v>
      </c>
      <c r="AI168" t="str">
        <f t="shared" si="24"/>
        <v>Bénéfice / Perte reporté</v>
      </c>
      <c r="AJ168" t="str">
        <f t="shared" si="25"/>
        <v>P</v>
      </c>
      <c r="AK168" t="s">
        <v>896</v>
      </c>
      <c r="AL168">
        <v>19000101</v>
      </c>
      <c r="AM168" t="s">
        <v>895</v>
      </c>
      <c r="AN168" t="s">
        <v>895</v>
      </c>
      <c r="AO168" t="s">
        <v>895</v>
      </c>
      <c r="AP168" t="s">
        <v>895</v>
      </c>
      <c r="AQ168" t="s">
        <v>895</v>
      </c>
    </row>
    <row r="169" spans="1:53">
      <c r="A169" s="196">
        <v>29790</v>
      </c>
      <c r="B169" s="194" t="s">
        <v>169</v>
      </c>
      <c r="C169" s="194" t="s">
        <v>902</v>
      </c>
      <c r="D169" s="196"/>
      <c r="E169" s="194"/>
      <c r="F169" s="176"/>
      <c r="G169" s="196">
        <v>29790</v>
      </c>
      <c r="H169" s="194" t="s">
        <v>620</v>
      </c>
      <c r="I169" s="194" t="str">
        <f>C:C</f>
        <v>P</v>
      </c>
      <c r="J169" s="196"/>
      <c r="K169" s="194"/>
      <c r="L169">
        <v>2023</v>
      </c>
      <c r="M169">
        <f t="shared" si="20"/>
        <v>29790</v>
      </c>
      <c r="N169" t="str">
        <f t="shared" si="21"/>
        <v xml:space="preserve">Jahresgewinn/-verlust </v>
      </c>
      <c r="O169" t="str">
        <f t="shared" si="22"/>
        <v>P</v>
      </c>
      <c r="P169" t="s">
        <v>896</v>
      </c>
      <c r="Q169">
        <v>19000101</v>
      </c>
      <c r="R169" t="s">
        <v>895</v>
      </c>
      <c r="S169" t="s">
        <v>895</v>
      </c>
      <c r="T169" t="s">
        <v>895</v>
      </c>
      <c r="U169" t="s">
        <v>895</v>
      </c>
      <c r="V169" t="s">
        <v>895</v>
      </c>
      <c r="AG169">
        <v>2023</v>
      </c>
      <c r="AH169">
        <f t="shared" si="23"/>
        <v>29790</v>
      </c>
      <c r="AI169" t="str">
        <f t="shared" si="24"/>
        <v>Bénéfice / Perte de l'exercice</v>
      </c>
      <c r="AJ169" t="str">
        <f t="shared" si="25"/>
        <v>P</v>
      </c>
      <c r="AK169" t="s">
        <v>896</v>
      </c>
      <c r="AL169">
        <v>19000101</v>
      </c>
      <c r="AM169" t="s">
        <v>895</v>
      </c>
      <c r="AN169" t="s">
        <v>895</v>
      </c>
      <c r="AO169" t="s">
        <v>895</v>
      </c>
      <c r="AP169" t="s">
        <v>895</v>
      </c>
      <c r="AQ169" t="s">
        <v>895</v>
      </c>
      <c r="AV169" s="172" t="s">
        <v>1537</v>
      </c>
      <c r="AW169" s="172" t="s">
        <v>886</v>
      </c>
      <c r="AX169" s="172" t="s">
        <v>920</v>
      </c>
      <c r="AY169" s="172" t="s">
        <v>921</v>
      </c>
      <c r="AZ169" s="172"/>
      <c r="BA169" s="172" t="s">
        <v>922</v>
      </c>
    </row>
    <row r="170" spans="1:53">
      <c r="A170" s="195"/>
      <c r="B170" s="193"/>
      <c r="C170" s="193"/>
      <c r="D170" s="195"/>
      <c r="E170" s="193"/>
      <c r="F170" s="176"/>
      <c r="G170" s="195"/>
      <c r="H170" s="193"/>
      <c r="I170" s="193"/>
      <c r="J170" s="195"/>
      <c r="K170" s="193"/>
      <c r="L170">
        <v>2023</v>
      </c>
      <c r="M170">
        <f t="shared" si="20"/>
        <v>0</v>
      </c>
      <c r="N170">
        <f t="shared" si="21"/>
        <v>0</v>
      </c>
      <c r="O170">
        <f t="shared" si="22"/>
        <v>0</v>
      </c>
      <c r="P170" t="s">
        <v>896</v>
      </c>
      <c r="Q170">
        <v>19000101</v>
      </c>
      <c r="R170" t="s">
        <v>895</v>
      </c>
      <c r="S170" t="s">
        <v>895</v>
      </c>
      <c r="T170" t="s">
        <v>895</v>
      </c>
      <c r="U170" t="s">
        <v>895</v>
      </c>
      <c r="V170" t="s">
        <v>895</v>
      </c>
      <c r="AG170">
        <v>2023</v>
      </c>
      <c r="AH170">
        <f t="shared" si="23"/>
        <v>0</v>
      </c>
      <c r="AI170">
        <f t="shared" si="24"/>
        <v>0</v>
      </c>
      <c r="AJ170">
        <f t="shared" si="25"/>
        <v>0</v>
      </c>
      <c r="AK170" t="s">
        <v>896</v>
      </c>
      <c r="AL170">
        <v>19000101</v>
      </c>
      <c r="AM170" t="s">
        <v>895</v>
      </c>
      <c r="AN170" t="s">
        <v>895</v>
      </c>
      <c r="AO170" t="s">
        <v>895</v>
      </c>
      <c r="AP170" t="s">
        <v>895</v>
      </c>
      <c r="AQ170" t="s">
        <v>895</v>
      </c>
    </row>
    <row r="171" spans="1:53">
      <c r="A171" s="212"/>
      <c r="B171" s="187" t="s">
        <v>170</v>
      </c>
      <c r="C171" s="187"/>
      <c r="D171" s="212"/>
      <c r="E171" s="187"/>
      <c r="F171" s="188"/>
      <c r="G171" s="212"/>
      <c r="H171" s="187" t="s">
        <v>621</v>
      </c>
      <c r="I171" s="187"/>
      <c r="J171" s="212"/>
      <c r="K171" s="187"/>
      <c r="L171">
        <v>2023</v>
      </c>
      <c r="M171">
        <f t="shared" si="20"/>
        <v>0</v>
      </c>
      <c r="N171" t="str">
        <f t="shared" si="21"/>
        <v>Erfolgsrechnung</v>
      </c>
      <c r="O171">
        <f t="shared" si="22"/>
        <v>0</v>
      </c>
      <c r="P171" t="s">
        <v>896</v>
      </c>
      <c r="Q171">
        <v>19000101</v>
      </c>
      <c r="R171" t="s">
        <v>895</v>
      </c>
      <c r="S171" t="s">
        <v>895</v>
      </c>
      <c r="T171" t="s">
        <v>895</v>
      </c>
      <c r="U171" t="s">
        <v>895</v>
      </c>
      <c r="V171" t="s">
        <v>895</v>
      </c>
      <c r="AG171">
        <v>2023</v>
      </c>
      <c r="AH171">
        <f t="shared" si="23"/>
        <v>0</v>
      </c>
      <c r="AI171" t="str">
        <f t="shared" si="24"/>
        <v>Comptes de résultat</v>
      </c>
      <c r="AJ171">
        <f t="shared" si="25"/>
        <v>0</v>
      </c>
      <c r="AK171" t="s">
        <v>896</v>
      </c>
      <c r="AL171">
        <v>19000101</v>
      </c>
      <c r="AM171" t="s">
        <v>895</v>
      </c>
      <c r="AN171" t="s">
        <v>895</v>
      </c>
      <c r="AO171" t="s">
        <v>895</v>
      </c>
      <c r="AP171" t="s">
        <v>895</v>
      </c>
      <c r="AQ171" t="s">
        <v>895</v>
      </c>
    </row>
    <row r="172" spans="1:53">
      <c r="A172" s="213">
        <v>3</v>
      </c>
      <c r="B172" s="189" t="s">
        <v>410</v>
      </c>
      <c r="C172" s="189"/>
      <c r="D172" s="213"/>
      <c r="E172" s="189"/>
      <c r="F172" s="174"/>
      <c r="G172" s="213">
        <v>3</v>
      </c>
      <c r="H172" s="189" t="s">
        <v>526</v>
      </c>
      <c r="I172" s="189"/>
      <c r="J172" s="213"/>
      <c r="K172" s="189"/>
      <c r="L172">
        <v>2023</v>
      </c>
      <c r="M172">
        <f t="shared" si="20"/>
        <v>3</v>
      </c>
      <c r="N172" t="str">
        <f t="shared" si="21"/>
        <v xml:space="preserve">Betrieblicher Ertrag aus Lieferungen &amp; Leistungen </v>
      </c>
      <c r="O172">
        <f t="shared" si="22"/>
        <v>0</v>
      </c>
      <c r="P172" t="s">
        <v>896</v>
      </c>
      <c r="Q172">
        <v>19000101</v>
      </c>
      <c r="R172" t="s">
        <v>895</v>
      </c>
      <c r="S172" t="s">
        <v>895</v>
      </c>
      <c r="T172" t="s">
        <v>895</v>
      </c>
      <c r="U172" t="s">
        <v>895</v>
      </c>
      <c r="V172" t="s">
        <v>895</v>
      </c>
      <c r="AG172">
        <v>2023</v>
      </c>
      <c r="AH172">
        <f t="shared" si="23"/>
        <v>3</v>
      </c>
      <c r="AI172" t="str">
        <f t="shared" si="24"/>
        <v>Chiffre d'affaires ventes et prest. de services</v>
      </c>
      <c r="AJ172">
        <f t="shared" si="25"/>
        <v>0</v>
      </c>
      <c r="AK172" t="s">
        <v>896</v>
      </c>
      <c r="AL172">
        <v>19000101</v>
      </c>
      <c r="AM172" t="s">
        <v>895</v>
      </c>
      <c r="AN172" t="s">
        <v>895</v>
      </c>
      <c r="AO172" t="s">
        <v>895</v>
      </c>
      <c r="AP172" t="s">
        <v>895</v>
      </c>
      <c r="AQ172" t="s">
        <v>895</v>
      </c>
    </row>
    <row r="173" spans="1:53">
      <c r="A173" s="214">
        <v>30</v>
      </c>
      <c r="B173" s="190" t="s">
        <v>34</v>
      </c>
      <c r="C173" s="190"/>
      <c r="D173" s="214"/>
      <c r="E173" s="190"/>
      <c r="F173" s="175"/>
      <c r="G173" s="214">
        <v>30</v>
      </c>
      <c r="H173" s="190" t="s">
        <v>478</v>
      </c>
      <c r="I173" s="190"/>
      <c r="J173" s="214"/>
      <c r="K173" s="190"/>
      <c r="L173">
        <v>2023</v>
      </c>
      <c r="M173">
        <f t="shared" si="20"/>
        <v>30</v>
      </c>
      <c r="N173" t="str">
        <f t="shared" si="21"/>
        <v>Erträge der KVG-Leistungen</v>
      </c>
      <c r="O173">
        <f t="shared" si="22"/>
        <v>0</v>
      </c>
      <c r="P173" t="s">
        <v>896</v>
      </c>
      <c r="Q173">
        <v>19000101</v>
      </c>
      <c r="R173" t="s">
        <v>895</v>
      </c>
      <c r="S173" t="s">
        <v>895</v>
      </c>
      <c r="T173" t="s">
        <v>895</v>
      </c>
      <c r="U173" t="s">
        <v>895</v>
      </c>
      <c r="V173" t="s">
        <v>895</v>
      </c>
      <c r="AA173" s="172" t="s">
        <v>1537</v>
      </c>
      <c r="AB173" s="172" t="s">
        <v>886</v>
      </c>
      <c r="AC173" s="172" t="s">
        <v>920</v>
      </c>
      <c r="AD173" s="172" t="s">
        <v>921</v>
      </c>
      <c r="AE173" s="172"/>
      <c r="AF173" s="172" t="s">
        <v>922</v>
      </c>
      <c r="AG173">
        <v>2023</v>
      </c>
      <c r="AH173">
        <f t="shared" si="23"/>
        <v>30</v>
      </c>
      <c r="AI173" t="str">
        <f t="shared" si="24"/>
        <v>Produits des prestations LAMal</v>
      </c>
      <c r="AJ173">
        <f t="shared" si="25"/>
        <v>0</v>
      </c>
      <c r="AK173" t="s">
        <v>896</v>
      </c>
      <c r="AL173">
        <v>19000101</v>
      </c>
      <c r="AM173" t="s">
        <v>895</v>
      </c>
      <c r="AN173" t="s">
        <v>895</v>
      </c>
      <c r="AO173" t="s">
        <v>895</v>
      </c>
      <c r="AP173" t="s">
        <v>895</v>
      </c>
      <c r="AQ173" t="s">
        <v>895</v>
      </c>
      <c r="AV173" s="172" t="s">
        <v>1537</v>
      </c>
      <c r="AW173" s="172" t="s">
        <v>886</v>
      </c>
      <c r="AX173" s="172" t="s">
        <v>920</v>
      </c>
      <c r="AY173" s="172" t="s">
        <v>921</v>
      </c>
      <c r="AZ173" s="172"/>
      <c r="BA173" s="172" t="s">
        <v>922</v>
      </c>
    </row>
    <row r="174" spans="1:53">
      <c r="A174" s="195">
        <v>30000</v>
      </c>
      <c r="B174" s="193" t="s">
        <v>411</v>
      </c>
      <c r="C174" s="193" t="s">
        <v>906</v>
      </c>
      <c r="D174" s="195">
        <v>6000</v>
      </c>
      <c r="E174" s="193" t="s">
        <v>1297</v>
      </c>
      <c r="F174" s="176"/>
      <c r="G174" s="195">
        <v>30000</v>
      </c>
      <c r="H174" s="193" t="s">
        <v>622</v>
      </c>
      <c r="I174" s="193" t="str">
        <f>C:C</f>
        <v>E</v>
      </c>
      <c r="J174" s="195">
        <v>6000</v>
      </c>
      <c r="K174" s="193" t="s">
        <v>1298</v>
      </c>
      <c r="L174">
        <v>2023</v>
      </c>
      <c r="M174">
        <f t="shared" si="20"/>
        <v>30000</v>
      </c>
      <c r="N174" t="str">
        <f t="shared" si="21"/>
        <v>Beitrag KVG - Walliser Patienten</v>
      </c>
      <c r="O174" t="str">
        <f t="shared" si="22"/>
        <v>E</v>
      </c>
      <c r="P174" t="s">
        <v>896</v>
      </c>
      <c r="Q174">
        <v>19000101</v>
      </c>
      <c r="R174" t="s">
        <v>895</v>
      </c>
      <c r="S174" t="s">
        <v>895</v>
      </c>
      <c r="T174" t="s">
        <v>895</v>
      </c>
      <c r="U174" t="s">
        <v>895</v>
      </c>
      <c r="V174" t="s">
        <v>895</v>
      </c>
      <c r="X174">
        <f t="shared" ref="X174:X205" si="26">A:A</f>
        <v>30000</v>
      </c>
      <c r="AA174">
        <f t="shared" ref="AA174:AA205" si="27">L:L</f>
        <v>2023</v>
      </c>
      <c r="AB174">
        <f t="shared" ref="AB174:AB205" si="28">M:M</f>
        <v>30000</v>
      </c>
      <c r="AC174" t="str">
        <f t="shared" ref="AC174:AC205" si="29">N:N</f>
        <v>Beitrag KVG - Walliser Patienten</v>
      </c>
      <c r="AD174" t="s">
        <v>895</v>
      </c>
      <c r="AF174" t="s">
        <v>895</v>
      </c>
      <c r="AG174">
        <v>2023</v>
      </c>
      <c r="AH174">
        <f t="shared" si="23"/>
        <v>30000</v>
      </c>
      <c r="AI174" t="str">
        <f t="shared" si="24"/>
        <v>Contributions ass.-maladie - patients valaisans</v>
      </c>
      <c r="AJ174" t="str">
        <f t="shared" si="25"/>
        <v>E</v>
      </c>
      <c r="AK174" t="s">
        <v>896</v>
      </c>
      <c r="AL174">
        <v>19000101</v>
      </c>
      <c r="AM174" t="s">
        <v>895</v>
      </c>
      <c r="AN174" t="s">
        <v>895</v>
      </c>
      <c r="AO174" t="s">
        <v>895</v>
      </c>
      <c r="AP174" t="s">
        <v>895</v>
      </c>
      <c r="AQ174" t="s">
        <v>895</v>
      </c>
      <c r="AS174">
        <f t="shared" ref="AS174:AS205" si="30">A:A</f>
        <v>30000</v>
      </c>
      <c r="AV174">
        <f t="shared" ref="AV174:AV205" si="31">AG:AG</f>
        <v>2023</v>
      </c>
      <c r="AW174">
        <f t="shared" ref="AW174:AW205" si="32">G:G</f>
        <v>30000</v>
      </c>
      <c r="AX174" t="str">
        <f t="shared" ref="AX174:AX205" si="33">H:H</f>
        <v>Contributions ass.-maladie - patients valaisans</v>
      </c>
      <c r="AY174" t="s">
        <v>895</v>
      </c>
      <c r="BA174" t="s">
        <v>895</v>
      </c>
    </row>
    <row r="175" spans="1:53">
      <c r="A175" s="196">
        <v>30010</v>
      </c>
      <c r="B175" s="194" t="s">
        <v>412</v>
      </c>
      <c r="C175" s="194" t="s">
        <v>906</v>
      </c>
      <c r="D175" s="196">
        <v>6001</v>
      </c>
      <c r="E175" s="194" t="s">
        <v>1299</v>
      </c>
      <c r="F175" s="176"/>
      <c r="G175" s="196">
        <v>30010</v>
      </c>
      <c r="H175" s="194" t="s">
        <v>623</v>
      </c>
      <c r="I175" s="194" t="str">
        <f>C:C</f>
        <v>E</v>
      </c>
      <c r="J175" s="196">
        <v>6001</v>
      </c>
      <c r="K175" s="194" t="s">
        <v>1300</v>
      </c>
      <c r="L175">
        <v>2023</v>
      </c>
      <c r="M175">
        <f t="shared" si="20"/>
        <v>30010</v>
      </c>
      <c r="N175" t="str">
        <f t="shared" si="21"/>
        <v>Beitrag KVG - Ausserkantonale Patienten</v>
      </c>
      <c r="O175" t="str">
        <f t="shared" si="22"/>
        <v>E</v>
      </c>
      <c r="P175" t="s">
        <v>896</v>
      </c>
      <c r="Q175">
        <v>19000101</v>
      </c>
      <c r="R175" t="s">
        <v>895</v>
      </c>
      <c r="S175" t="s">
        <v>895</v>
      </c>
      <c r="T175" t="s">
        <v>895</v>
      </c>
      <c r="U175" t="s">
        <v>895</v>
      </c>
      <c r="V175" t="s">
        <v>895</v>
      </c>
      <c r="X175">
        <f t="shared" si="26"/>
        <v>30010</v>
      </c>
      <c r="AA175">
        <f t="shared" si="27"/>
        <v>2023</v>
      </c>
      <c r="AB175">
        <f t="shared" si="28"/>
        <v>30010</v>
      </c>
      <c r="AC175" t="str">
        <f t="shared" si="29"/>
        <v>Beitrag KVG - Ausserkantonale Patienten</v>
      </c>
      <c r="AD175" t="s">
        <v>895</v>
      </c>
      <c r="AF175" t="s">
        <v>895</v>
      </c>
      <c r="AG175">
        <v>2023</v>
      </c>
      <c r="AH175">
        <f t="shared" si="23"/>
        <v>30010</v>
      </c>
      <c r="AI175" t="str">
        <f t="shared" si="24"/>
        <v>Contributions ass.-maladie - patients hors canton</v>
      </c>
      <c r="AJ175" t="str">
        <f t="shared" si="25"/>
        <v>E</v>
      </c>
      <c r="AK175" t="s">
        <v>896</v>
      </c>
      <c r="AL175">
        <v>19000101</v>
      </c>
      <c r="AM175" t="s">
        <v>895</v>
      </c>
      <c r="AN175" t="s">
        <v>895</v>
      </c>
      <c r="AO175" t="s">
        <v>895</v>
      </c>
      <c r="AP175" t="s">
        <v>895</v>
      </c>
      <c r="AQ175" t="s">
        <v>895</v>
      </c>
      <c r="AS175">
        <f t="shared" si="30"/>
        <v>30010</v>
      </c>
      <c r="AV175">
        <f t="shared" si="31"/>
        <v>2023</v>
      </c>
      <c r="AW175">
        <f t="shared" si="32"/>
        <v>30010</v>
      </c>
      <c r="AX175" t="str">
        <f t="shared" si="33"/>
        <v>Contributions ass.-maladie - patients hors canton</v>
      </c>
      <c r="AY175" t="s">
        <v>895</v>
      </c>
      <c r="BA175" t="s">
        <v>895</v>
      </c>
    </row>
    <row r="176" spans="1:53" ht="30">
      <c r="A176" s="195">
        <v>30020</v>
      </c>
      <c r="B176" s="193" t="s">
        <v>413</v>
      </c>
      <c r="C176" s="193" t="s">
        <v>906</v>
      </c>
      <c r="D176" s="195">
        <v>6002</v>
      </c>
      <c r="E176" s="193" t="s">
        <v>1301</v>
      </c>
      <c r="F176" s="176"/>
      <c r="G176" s="195">
        <v>30020</v>
      </c>
      <c r="H176" s="193" t="s">
        <v>624</v>
      </c>
      <c r="I176" s="193" t="str">
        <f>C:C</f>
        <v>E</v>
      </c>
      <c r="J176" s="195">
        <v>6002</v>
      </c>
      <c r="K176" s="193" t="s">
        <v>1302</v>
      </c>
      <c r="L176">
        <v>2023</v>
      </c>
      <c r="M176">
        <f t="shared" si="20"/>
        <v>30020</v>
      </c>
      <c r="N176" t="str">
        <f t="shared" si="21"/>
        <v xml:space="preserve">Beitrag KVG - EU-Ausländer </v>
      </c>
      <c r="O176" t="str">
        <f t="shared" si="22"/>
        <v>E</v>
      </c>
      <c r="P176" t="s">
        <v>896</v>
      </c>
      <c r="Q176">
        <v>19000101</v>
      </c>
      <c r="R176" t="s">
        <v>895</v>
      </c>
      <c r="S176" t="s">
        <v>895</v>
      </c>
      <c r="T176" t="s">
        <v>895</v>
      </c>
      <c r="U176" t="s">
        <v>895</v>
      </c>
      <c r="V176" t="s">
        <v>895</v>
      </c>
      <c r="X176">
        <f t="shared" si="26"/>
        <v>30020</v>
      </c>
      <c r="AA176">
        <f t="shared" si="27"/>
        <v>2023</v>
      </c>
      <c r="AB176">
        <f t="shared" si="28"/>
        <v>30020</v>
      </c>
      <c r="AC176" t="str">
        <f t="shared" si="29"/>
        <v xml:space="preserve">Beitrag KVG - EU-Ausländer </v>
      </c>
      <c r="AD176" t="s">
        <v>895</v>
      </c>
      <c r="AF176" t="s">
        <v>895</v>
      </c>
      <c r="AG176">
        <v>2023</v>
      </c>
      <c r="AH176">
        <f t="shared" si="23"/>
        <v>30020</v>
      </c>
      <c r="AI176" t="str">
        <f t="shared" si="24"/>
        <v>Contributions ass.-maladie - patients étrangers UE</v>
      </c>
      <c r="AJ176" t="str">
        <f t="shared" si="25"/>
        <v>E</v>
      </c>
      <c r="AK176" t="s">
        <v>896</v>
      </c>
      <c r="AL176">
        <v>19000101</v>
      </c>
      <c r="AM176" t="s">
        <v>895</v>
      </c>
      <c r="AN176" t="s">
        <v>895</v>
      </c>
      <c r="AO176" t="s">
        <v>895</v>
      </c>
      <c r="AP176" t="s">
        <v>895</v>
      </c>
      <c r="AQ176" t="s">
        <v>895</v>
      </c>
      <c r="AS176">
        <f t="shared" si="30"/>
        <v>30020</v>
      </c>
      <c r="AV176">
        <f t="shared" si="31"/>
        <v>2023</v>
      </c>
      <c r="AW176">
        <f t="shared" si="32"/>
        <v>30020</v>
      </c>
      <c r="AX176" t="str">
        <f t="shared" si="33"/>
        <v>Contributions ass.-maladie - patients étrangers UE</v>
      </c>
      <c r="AY176" t="s">
        <v>895</v>
      </c>
      <c r="BA176" t="s">
        <v>895</v>
      </c>
    </row>
    <row r="177" spans="1:53">
      <c r="A177" s="196"/>
      <c r="B177" s="194"/>
      <c r="C177" s="194"/>
      <c r="D177" s="196"/>
      <c r="E177" s="194"/>
      <c r="F177" s="176"/>
      <c r="G177" s="196"/>
      <c r="H177" s="194"/>
      <c r="I177" s="194"/>
      <c r="J177" s="196"/>
      <c r="K177" s="194"/>
      <c r="L177">
        <v>2023</v>
      </c>
      <c r="M177">
        <f t="shared" si="20"/>
        <v>0</v>
      </c>
      <c r="N177">
        <f t="shared" si="21"/>
        <v>0</v>
      </c>
      <c r="O177">
        <f t="shared" si="22"/>
        <v>0</v>
      </c>
      <c r="P177" t="s">
        <v>896</v>
      </c>
      <c r="Q177">
        <v>19000101</v>
      </c>
      <c r="R177" t="s">
        <v>895</v>
      </c>
      <c r="S177" t="s">
        <v>895</v>
      </c>
      <c r="T177" t="s">
        <v>895</v>
      </c>
      <c r="U177" t="s">
        <v>895</v>
      </c>
      <c r="V177" t="s">
        <v>895</v>
      </c>
      <c r="X177">
        <f t="shared" si="26"/>
        <v>0</v>
      </c>
      <c r="AA177">
        <f t="shared" si="27"/>
        <v>2023</v>
      </c>
      <c r="AB177">
        <f t="shared" si="28"/>
        <v>0</v>
      </c>
      <c r="AC177">
        <f t="shared" si="29"/>
        <v>0</v>
      </c>
      <c r="AD177" t="s">
        <v>895</v>
      </c>
      <c r="AF177" t="s">
        <v>895</v>
      </c>
      <c r="AG177">
        <v>2023</v>
      </c>
      <c r="AH177">
        <f t="shared" si="23"/>
        <v>0</v>
      </c>
      <c r="AI177">
        <f t="shared" si="24"/>
        <v>0</v>
      </c>
      <c r="AJ177">
        <f t="shared" si="25"/>
        <v>0</v>
      </c>
      <c r="AK177" t="s">
        <v>896</v>
      </c>
      <c r="AL177">
        <v>19000101</v>
      </c>
      <c r="AM177" t="s">
        <v>895</v>
      </c>
      <c r="AN177" t="s">
        <v>895</v>
      </c>
      <c r="AO177" t="s">
        <v>895</v>
      </c>
      <c r="AP177" t="s">
        <v>895</v>
      </c>
      <c r="AQ177" t="s">
        <v>895</v>
      </c>
      <c r="AS177">
        <f t="shared" si="30"/>
        <v>0</v>
      </c>
      <c r="AV177">
        <f t="shared" si="31"/>
        <v>2023</v>
      </c>
      <c r="AW177">
        <f t="shared" si="32"/>
        <v>0</v>
      </c>
      <c r="AX177">
        <f t="shared" si="33"/>
        <v>0</v>
      </c>
      <c r="AY177" t="s">
        <v>895</v>
      </c>
    </row>
    <row r="178" spans="1:53">
      <c r="A178" s="195">
        <v>30100</v>
      </c>
      <c r="B178" s="193" t="s">
        <v>172</v>
      </c>
      <c r="C178" s="193" t="s">
        <v>906</v>
      </c>
      <c r="D178" s="195">
        <v>6010</v>
      </c>
      <c r="E178" s="193" t="s">
        <v>172</v>
      </c>
      <c r="F178" s="176"/>
      <c r="G178" s="195">
        <v>30100</v>
      </c>
      <c r="H178" s="193" t="s">
        <v>625</v>
      </c>
      <c r="I178" s="193" t="str">
        <f>C:C</f>
        <v>E</v>
      </c>
      <c r="J178" s="195">
        <v>6010</v>
      </c>
      <c r="K178" s="193" t="s">
        <v>625</v>
      </c>
      <c r="L178">
        <v>2023</v>
      </c>
      <c r="M178">
        <f t="shared" si="20"/>
        <v>30100</v>
      </c>
      <c r="N178" t="str">
        <f t="shared" si="21"/>
        <v>Beteiligung der Walliser Versicherten</v>
      </c>
      <c r="O178" t="str">
        <f t="shared" si="22"/>
        <v>E</v>
      </c>
      <c r="P178" t="s">
        <v>896</v>
      </c>
      <c r="Q178">
        <v>19000101</v>
      </c>
      <c r="R178" t="s">
        <v>895</v>
      </c>
      <c r="S178" t="s">
        <v>895</v>
      </c>
      <c r="T178" t="s">
        <v>895</v>
      </c>
      <c r="U178" t="s">
        <v>895</v>
      </c>
      <c r="V178" t="s">
        <v>895</v>
      </c>
      <c r="X178">
        <f t="shared" si="26"/>
        <v>30100</v>
      </c>
      <c r="AA178">
        <f t="shared" si="27"/>
        <v>2023</v>
      </c>
      <c r="AB178">
        <f t="shared" si="28"/>
        <v>30100</v>
      </c>
      <c r="AC178" t="str">
        <f t="shared" si="29"/>
        <v>Beteiligung der Walliser Versicherten</v>
      </c>
      <c r="AD178" t="s">
        <v>895</v>
      </c>
      <c r="AF178" t="s">
        <v>895</v>
      </c>
      <c r="AG178">
        <v>2023</v>
      </c>
      <c r="AH178">
        <f t="shared" si="23"/>
        <v>30100</v>
      </c>
      <c r="AI178" t="str">
        <f t="shared" si="24"/>
        <v>Participation des assurés valaisans</v>
      </c>
      <c r="AJ178" t="str">
        <f t="shared" si="25"/>
        <v>E</v>
      </c>
      <c r="AK178" t="s">
        <v>896</v>
      </c>
      <c r="AL178">
        <v>19000101</v>
      </c>
      <c r="AM178" t="s">
        <v>895</v>
      </c>
      <c r="AN178" t="s">
        <v>895</v>
      </c>
      <c r="AO178" t="s">
        <v>895</v>
      </c>
      <c r="AP178" t="s">
        <v>895</v>
      </c>
      <c r="AQ178" t="s">
        <v>895</v>
      </c>
      <c r="AS178">
        <f t="shared" si="30"/>
        <v>30100</v>
      </c>
      <c r="AV178">
        <f t="shared" si="31"/>
        <v>2023</v>
      </c>
      <c r="AW178">
        <f t="shared" si="32"/>
        <v>30100</v>
      </c>
      <c r="AX178" t="str">
        <f t="shared" si="33"/>
        <v>Participation des assurés valaisans</v>
      </c>
      <c r="AY178" t="s">
        <v>895</v>
      </c>
      <c r="BA178" t="s">
        <v>895</v>
      </c>
    </row>
    <row r="179" spans="1:53">
      <c r="A179" s="196">
        <v>30110</v>
      </c>
      <c r="B179" s="194" t="s">
        <v>173</v>
      </c>
      <c r="C179" s="194" t="s">
        <v>906</v>
      </c>
      <c r="D179" s="196">
        <v>6011</v>
      </c>
      <c r="E179" s="194" t="s">
        <v>173</v>
      </c>
      <c r="F179" s="176"/>
      <c r="G179" s="196">
        <v>30110</v>
      </c>
      <c r="H179" s="194" t="s">
        <v>626</v>
      </c>
      <c r="I179" s="194" t="str">
        <f>C:C</f>
        <v>E</v>
      </c>
      <c r="J179" s="196">
        <v>6011</v>
      </c>
      <c r="K179" s="194" t="s">
        <v>626</v>
      </c>
      <c r="L179">
        <v>2023</v>
      </c>
      <c r="M179">
        <f t="shared" si="20"/>
        <v>30110</v>
      </c>
      <c r="N179" t="str">
        <f t="shared" si="21"/>
        <v>Beteiligung der ausserkantonalen Versicherten</v>
      </c>
      <c r="O179" t="str">
        <f t="shared" si="22"/>
        <v>E</v>
      </c>
      <c r="P179" t="s">
        <v>896</v>
      </c>
      <c r="Q179">
        <v>19000101</v>
      </c>
      <c r="R179" t="s">
        <v>895</v>
      </c>
      <c r="S179" t="s">
        <v>895</v>
      </c>
      <c r="T179" t="s">
        <v>895</v>
      </c>
      <c r="U179" t="s">
        <v>895</v>
      </c>
      <c r="V179" t="s">
        <v>895</v>
      </c>
      <c r="X179">
        <f t="shared" si="26"/>
        <v>30110</v>
      </c>
      <c r="AA179">
        <f t="shared" si="27"/>
        <v>2023</v>
      </c>
      <c r="AB179">
        <f t="shared" si="28"/>
        <v>30110</v>
      </c>
      <c r="AC179" t="str">
        <f t="shared" si="29"/>
        <v>Beteiligung der ausserkantonalen Versicherten</v>
      </c>
      <c r="AD179" t="s">
        <v>895</v>
      </c>
      <c r="AF179" t="s">
        <v>895</v>
      </c>
      <c r="AG179">
        <v>2023</v>
      </c>
      <c r="AH179">
        <f t="shared" si="23"/>
        <v>30110</v>
      </c>
      <c r="AI179" t="str">
        <f t="shared" si="24"/>
        <v>Participation des assurés hors canton</v>
      </c>
      <c r="AJ179" t="str">
        <f t="shared" si="25"/>
        <v>E</v>
      </c>
      <c r="AK179" t="s">
        <v>896</v>
      </c>
      <c r="AL179">
        <v>19000101</v>
      </c>
      <c r="AM179" t="s">
        <v>895</v>
      </c>
      <c r="AN179" t="s">
        <v>895</v>
      </c>
      <c r="AO179" t="s">
        <v>895</v>
      </c>
      <c r="AP179" t="s">
        <v>895</v>
      </c>
      <c r="AQ179" t="s">
        <v>895</v>
      </c>
      <c r="AS179">
        <f t="shared" si="30"/>
        <v>30110</v>
      </c>
      <c r="AV179">
        <f t="shared" si="31"/>
        <v>2023</v>
      </c>
      <c r="AW179">
        <f t="shared" si="32"/>
        <v>30110</v>
      </c>
      <c r="AX179" t="str">
        <f t="shared" si="33"/>
        <v>Participation des assurés hors canton</v>
      </c>
      <c r="AY179" t="s">
        <v>895</v>
      </c>
      <c r="BA179" t="s">
        <v>895</v>
      </c>
    </row>
    <row r="180" spans="1:53">
      <c r="A180" s="195">
        <v>30120</v>
      </c>
      <c r="B180" s="193" t="s">
        <v>174</v>
      </c>
      <c r="C180" s="193" t="s">
        <v>906</v>
      </c>
      <c r="D180" s="195">
        <v>6012</v>
      </c>
      <c r="E180" s="193" t="s">
        <v>174</v>
      </c>
      <c r="F180" s="176"/>
      <c r="G180" s="195">
        <v>30120</v>
      </c>
      <c r="H180" s="193" t="s">
        <v>627</v>
      </c>
      <c r="I180" s="193" t="str">
        <f>C:C</f>
        <v>E</v>
      </c>
      <c r="J180" s="195">
        <v>6012</v>
      </c>
      <c r="K180" s="193" t="s">
        <v>627</v>
      </c>
      <c r="L180">
        <v>2023</v>
      </c>
      <c r="M180">
        <f t="shared" ref="M180:M243" si="34">A:A</f>
        <v>30120</v>
      </c>
      <c r="N180" t="str">
        <f t="shared" ref="N180:N243" si="35">B:B</f>
        <v>Beteiligung der ausländischen Versicherten</v>
      </c>
      <c r="O180" t="str">
        <f t="shared" ref="O180:O243" si="36">C:C</f>
        <v>E</v>
      </c>
      <c r="P180" t="s">
        <v>896</v>
      </c>
      <c r="Q180">
        <v>19000101</v>
      </c>
      <c r="R180" t="s">
        <v>895</v>
      </c>
      <c r="S180" t="s">
        <v>895</v>
      </c>
      <c r="T180" t="s">
        <v>895</v>
      </c>
      <c r="U180" t="s">
        <v>895</v>
      </c>
      <c r="V180" t="s">
        <v>895</v>
      </c>
      <c r="X180">
        <f t="shared" si="26"/>
        <v>30120</v>
      </c>
      <c r="AA180">
        <f t="shared" si="27"/>
        <v>2023</v>
      </c>
      <c r="AB180">
        <f t="shared" si="28"/>
        <v>30120</v>
      </c>
      <c r="AC180" t="str">
        <f t="shared" si="29"/>
        <v>Beteiligung der ausländischen Versicherten</v>
      </c>
      <c r="AD180" t="s">
        <v>895</v>
      </c>
      <c r="AF180" t="s">
        <v>895</v>
      </c>
      <c r="AG180">
        <v>2023</v>
      </c>
      <c r="AH180">
        <f t="shared" ref="AH180:AH243" si="37">G:G</f>
        <v>30120</v>
      </c>
      <c r="AI180" t="str">
        <f t="shared" ref="AI180:AI243" si="38">H:H</f>
        <v>Participation des assurés étrangers</v>
      </c>
      <c r="AJ180" t="str">
        <f t="shared" ref="AJ180:AJ243" si="39">C:C</f>
        <v>E</v>
      </c>
      <c r="AK180" t="s">
        <v>896</v>
      </c>
      <c r="AL180">
        <v>19000101</v>
      </c>
      <c r="AM180" t="s">
        <v>895</v>
      </c>
      <c r="AN180" t="s">
        <v>895</v>
      </c>
      <c r="AO180" t="s">
        <v>895</v>
      </c>
      <c r="AP180" t="s">
        <v>895</v>
      </c>
      <c r="AQ180" t="s">
        <v>895</v>
      </c>
      <c r="AS180">
        <f t="shared" si="30"/>
        <v>30120</v>
      </c>
      <c r="AV180">
        <f t="shared" si="31"/>
        <v>2023</v>
      </c>
      <c r="AW180">
        <f t="shared" si="32"/>
        <v>30120</v>
      </c>
      <c r="AX180" t="str">
        <f t="shared" si="33"/>
        <v>Participation des assurés étrangers</v>
      </c>
      <c r="AY180" t="s">
        <v>895</v>
      </c>
      <c r="BA180" t="s">
        <v>895</v>
      </c>
    </row>
    <row r="181" spans="1:53">
      <c r="A181" s="196"/>
      <c r="B181" s="194"/>
      <c r="C181" s="194"/>
      <c r="D181" s="196"/>
      <c r="E181" s="194"/>
      <c r="F181" s="176"/>
      <c r="G181" s="196"/>
      <c r="H181" s="194"/>
      <c r="I181" s="194"/>
      <c r="J181" s="196"/>
      <c r="K181" s="194"/>
      <c r="L181">
        <v>2023</v>
      </c>
      <c r="M181">
        <f t="shared" si="34"/>
        <v>0</v>
      </c>
      <c r="N181">
        <f t="shared" si="35"/>
        <v>0</v>
      </c>
      <c r="O181">
        <f t="shared" si="36"/>
        <v>0</v>
      </c>
      <c r="P181" t="s">
        <v>896</v>
      </c>
      <c r="Q181">
        <v>19000101</v>
      </c>
      <c r="R181" t="s">
        <v>895</v>
      </c>
      <c r="S181" t="s">
        <v>895</v>
      </c>
      <c r="T181" t="s">
        <v>895</v>
      </c>
      <c r="U181" t="s">
        <v>895</v>
      </c>
      <c r="V181" t="s">
        <v>895</v>
      </c>
      <c r="X181">
        <f t="shared" si="26"/>
        <v>0</v>
      </c>
      <c r="AA181">
        <f t="shared" si="27"/>
        <v>2023</v>
      </c>
      <c r="AB181">
        <f t="shared" si="28"/>
        <v>0</v>
      </c>
      <c r="AC181">
        <f t="shared" si="29"/>
        <v>0</v>
      </c>
      <c r="AD181" t="s">
        <v>895</v>
      </c>
      <c r="AF181" t="s">
        <v>895</v>
      </c>
      <c r="AG181">
        <v>2023</v>
      </c>
      <c r="AH181">
        <f t="shared" si="37"/>
        <v>0</v>
      </c>
      <c r="AI181">
        <f t="shared" si="38"/>
        <v>0</v>
      </c>
      <c r="AJ181">
        <f t="shared" si="39"/>
        <v>0</v>
      </c>
      <c r="AK181" t="s">
        <v>896</v>
      </c>
      <c r="AL181">
        <v>19000101</v>
      </c>
      <c r="AM181" t="s">
        <v>895</v>
      </c>
      <c r="AN181" t="s">
        <v>895</v>
      </c>
      <c r="AO181" t="s">
        <v>895</v>
      </c>
      <c r="AP181" t="s">
        <v>895</v>
      </c>
      <c r="AQ181" t="s">
        <v>895</v>
      </c>
      <c r="AS181">
        <f t="shared" si="30"/>
        <v>0</v>
      </c>
      <c r="AV181">
        <f t="shared" si="31"/>
        <v>2023</v>
      </c>
      <c r="AW181">
        <f t="shared" si="32"/>
        <v>0</v>
      </c>
      <c r="AX181">
        <f t="shared" si="33"/>
        <v>0</v>
      </c>
      <c r="AY181" t="s">
        <v>895</v>
      </c>
    </row>
    <row r="182" spans="1:53">
      <c r="A182" s="195">
        <v>30200</v>
      </c>
      <c r="B182" s="193" t="s">
        <v>175</v>
      </c>
      <c r="C182" s="193" t="s">
        <v>906</v>
      </c>
      <c r="D182" s="195">
        <v>6020</v>
      </c>
      <c r="E182" s="193" t="s">
        <v>1303</v>
      </c>
      <c r="F182" s="176"/>
      <c r="G182" s="195">
        <v>30200</v>
      </c>
      <c r="H182" s="193" t="s">
        <v>628</v>
      </c>
      <c r="I182" s="193" t="str">
        <f>C:C</f>
        <v>E</v>
      </c>
      <c r="J182" s="195">
        <v>6020</v>
      </c>
      <c r="K182" s="193" t="s">
        <v>628</v>
      </c>
      <c r="L182">
        <v>2023</v>
      </c>
      <c r="M182">
        <f t="shared" si="34"/>
        <v>30200</v>
      </c>
      <c r="N182" t="str">
        <f t="shared" si="35"/>
        <v>Beitrag Kanton Wallis</v>
      </c>
      <c r="O182" t="str">
        <f t="shared" si="36"/>
        <v>E</v>
      </c>
      <c r="P182" t="s">
        <v>896</v>
      </c>
      <c r="Q182">
        <v>19000101</v>
      </c>
      <c r="R182" t="s">
        <v>895</v>
      </c>
      <c r="S182" t="s">
        <v>895</v>
      </c>
      <c r="T182" t="s">
        <v>895</v>
      </c>
      <c r="U182" t="s">
        <v>895</v>
      </c>
      <c r="V182" t="s">
        <v>895</v>
      </c>
      <c r="X182">
        <f t="shared" si="26"/>
        <v>30200</v>
      </c>
      <c r="AA182">
        <f t="shared" si="27"/>
        <v>2023</v>
      </c>
      <c r="AB182">
        <f t="shared" si="28"/>
        <v>30200</v>
      </c>
      <c r="AC182" t="str">
        <f t="shared" si="29"/>
        <v>Beitrag Kanton Wallis</v>
      </c>
      <c r="AD182" t="s">
        <v>895</v>
      </c>
      <c r="AF182" t="s">
        <v>895</v>
      </c>
      <c r="AG182">
        <v>2023</v>
      </c>
      <c r="AH182">
        <f t="shared" si="37"/>
        <v>30200</v>
      </c>
      <c r="AI182" t="str">
        <f t="shared" si="38"/>
        <v>Contribution du canton du Valais</v>
      </c>
      <c r="AJ182" t="str">
        <f t="shared" si="39"/>
        <v>E</v>
      </c>
      <c r="AK182" t="s">
        <v>896</v>
      </c>
      <c r="AL182">
        <v>19000101</v>
      </c>
      <c r="AM182" t="s">
        <v>895</v>
      </c>
      <c r="AN182" t="s">
        <v>895</v>
      </c>
      <c r="AO182" t="s">
        <v>895</v>
      </c>
      <c r="AP182" t="s">
        <v>895</v>
      </c>
      <c r="AQ182" t="s">
        <v>895</v>
      </c>
      <c r="AS182">
        <f t="shared" si="30"/>
        <v>30200</v>
      </c>
      <c r="AV182">
        <f t="shared" si="31"/>
        <v>2023</v>
      </c>
      <c r="AW182">
        <f t="shared" si="32"/>
        <v>30200</v>
      </c>
      <c r="AX182" t="str">
        <f t="shared" si="33"/>
        <v>Contribution du canton du Valais</v>
      </c>
      <c r="AY182" t="s">
        <v>895</v>
      </c>
      <c r="BA182" t="s">
        <v>895</v>
      </c>
    </row>
    <row r="183" spans="1:53">
      <c r="A183" s="196">
        <v>30210</v>
      </c>
      <c r="B183" s="194" t="s">
        <v>176</v>
      </c>
      <c r="C183" s="194" t="s">
        <v>906</v>
      </c>
      <c r="D183" s="196">
        <v>6021</v>
      </c>
      <c r="E183" s="194" t="s">
        <v>1304</v>
      </c>
      <c r="F183" s="176"/>
      <c r="G183" s="196">
        <v>30210</v>
      </c>
      <c r="H183" s="194" t="s">
        <v>629</v>
      </c>
      <c r="I183" s="194" t="str">
        <f>C:C</f>
        <v>E</v>
      </c>
      <c r="J183" s="196">
        <v>6021</v>
      </c>
      <c r="K183" s="194" t="s">
        <v>629</v>
      </c>
      <c r="L183">
        <v>2023</v>
      </c>
      <c r="M183">
        <f t="shared" si="34"/>
        <v>30210</v>
      </c>
      <c r="N183" t="str">
        <f t="shared" si="35"/>
        <v>Beitrag Walliser Gemeinden</v>
      </c>
      <c r="O183" t="str">
        <f t="shared" si="36"/>
        <v>E</v>
      </c>
      <c r="P183" t="s">
        <v>896</v>
      </c>
      <c r="Q183">
        <v>19000101</v>
      </c>
      <c r="R183" t="s">
        <v>895</v>
      </c>
      <c r="S183" t="s">
        <v>895</v>
      </c>
      <c r="T183" t="s">
        <v>895</v>
      </c>
      <c r="U183" t="s">
        <v>895</v>
      </c>
      <c r="V183" t="s">
        <v>895</v>
      </c>
      <c r="X183">
        <f t="shared" si="26"/>
        <v>30210</v>
      </c>
      <c r="AA183">
        <f t="shared" si="27"/>
        <v>2023</v>
      </c>
      <c r="AB183">
        <f t="shared" si="28"/>
        <v>30210</v>
      </c>
      <c r="AC183" t="str">
        <f t="shared" si="29"/>
        <v>Beitrag Walliser Gemeinden</v>
      </c>
      <c r="AD183" t="s">
        <v>895</v>
      </c>
      <c r="AF183" t="s">
        <v>895</v>
      </c>
      <c r="AG183">
        <v>2023</v>
      </c>
      <c r="AH183">
        <f t="shared" si="37"/>
        <v>30210</v>
      </c>
      <c r="AI183" t="str">
        <f t="shared" si="38"/>
        <v>Contribution des communes valaisannes</v>
      </c>
      <c r="AJ183" t="str">
        <f t="shared" si="39"/>
        <v>E</v>
      </c>
      <c r="AK183" t="s">
        <v>896</v>
      </c>
      <c r="AL183">
        <v>19000101</v>
      </c>
      <c r="AM183" t="s">
        <v>895</v>
      </c>
      <c r="AN183" t="s">
        <v>895</v>
      </c>
      <c r="AO183" t="s">
        <v>895</v>
      </c>
      <c r="AP183" t="s">
        <v>895</v>
      </c>
      <c r="AQ183" t="s">
        <v>895</v>
      </c>
      <c r="AS183">
        <f t="shared" si="30"/>
        <v>30210</v>
      </c>
      <c r="AV183">
        <f t="shared" si="31"/>
        <v>2023</v>
      </c>
      <c r="AW183">
        <f t="shared" si="32"/>
        <v>30210</v>
      </c>
      <c r="AX183" t="str">
        <f t="shared" si="33"/>
        <v>Contribution des communes valaisannes</v>
      </c>
      <c r="AY183" t="s">
        <v>895</v>
      </c>
      <c r="BA183" t="s">
        <v>895</v>
      </c>
    </row>
    <row r="184" spans="1:53">
      <c r="A184" s="195">
        <v>30220</v>
      </c>
      <c r="B184" s="193" t="s">
        <v>177</v>
      </c>
      <c r="C184" s="193" t="s">
        <v>906</v>
      </c>
      <c r="D184" s="195">
        <v>6025</v>
      </c>
      <c r="E184" s="193" t="s">
        <v>1305</v>
      </c>
      <c r="F184" s="176"/>
      <c r="G184" s="195">
        <v>30220</v>
      </c>
      <c r="H184" s="193" t="s">
        <v>630</v>
      </c>
      <c r="I184" s="193" t="str">
        <f>C:C</f>
        <v>E</v>
      </c>
      <c r="J184" s="195">
        <v>6025</v>
      </c>
      <c r="K184" s="193" t="s">
        <v>630</v>
      </c>
      <c r="L184">
        <v>2023</v>
      </c>
      <c r="M184">
        <f t="shared" si="34"/>
        <v>30220</v>
      </c>
      <c r="N184" t="str">
        <f t="shared" si="35"/>
        <v>Beitrag andere Kantone</v>
      </c>
      <c r="O184" t="str">
        <f t="shared" si="36"/>
        <v>E</v>
      </c>
      <c r="P184" t="s">
        <v>896</v>
      </c>
      <c r="Q184">
        <v>19000101</v>
      </c>
      <c r="R184" t="s">
        <v>895</v>
      </c>
      <c r="S184" t="s">
        <v>895</v>
      </c>
      <c r="T184" t="s">
        <v>895</v>
      </c>
      <c r="U184" t="s">
        <v>895</v>
      </c>
      <c r="V184" t="s">
        <v>895</v>
      </c>
      <c r="X184">
        <f t="shared" si="26"/>
        <v>30220</v>
      </c>
      <c r="AA184">
        <f t="shared" si="27"/>
        <v>2023</v>
      </c>
      <c r="AB184">
        <f t="shared" si="28"/>
        <v>30220</v>
      </c>
      <c r="AC184" t="str">
        <f t="shared" si="29"/>
        <v>Beitrag andere Kantone</v>
      </c>
      <c r="AD184" t="s">
        <v>895</v>
      </c>
      <c r="AF184" t="s">
        <v>895</v>
      </c>
      <c r="AG184">
        <v>2023</v>
      </c>
      <c r="AH184">
        <f t="shared" si="37"/>
        <v>30220</v>
      </c>
      <c r="AI184" t="str">
        <f t="shared" si="38"/>
        <v>Contribution des autres cantons</v>
      </c>
      <c r="AJ184" t="str">
        <f t="shared" si="39"/>
        <v>E</v>
      </c>
      <c r="AK184" t="s">
        <v>896</v>
      </c>
      <c r="AL184">
        <v>19000101</v>
      </c>
      <c r="AM184" t="s">
        <v>895</v>
      </c>
      <c r="AN184" t="s">
        <v>895</v>
      </c>
      <c r="AO184" t="s">
        <v>895</v>
      </c>
      <c r="AP184" t="s">
        <v>895</v>
      </c>
      <c r="AQ184" t="s">
        <v>895</v>
      </c>
      <c r="AS184">
        <f t="shared" si="30"/>
        <v>30220</v>
      </c>
      <c r="AV184">
        <f t="shared" si="31"/>
        <v>2023</v>
      </c>
      <c r="AW184">
        <f t="shared" si="32"/>
        <v>30220</v>
      </c>
      <c r="AX184" t="str">
        <f t="shared" si="33"/>
        <v>Contribution des autres cantons</v>
      </c>
      <c r="AY184" t="s">
        <v>895</v>
      </c>
      <c r="BA184" t="s">
        <v>895</v>
      </c>
    </row>
    <row r="185" spans="1:53">
      <c r="A185" s="196"/>
      <c r="B185" s="194"/>
      <c r="C185" s="194"/>
      <c r="D185" s="196"/>
      <c r="E185" s="194"/>
      <c r="F185" s="176"/>
      <c r="G185" s="196"/>
      <c r="H185" s="194"/>
      <c r="I185" s="194"/>
      <c r="J185" s="196"/>
      <c r="K185" s="194"/>
      <c r="L185">
        <v>2023</v>
      </c>
      <c r="M185">
        <f t="shared" si="34"/>
        <v>0</v>
      </c>
      <c r="N185">
        <f t="shared" si="35"/>
        <v>0</v>
      </c>
      <c r="O185">
        <f t="shared" si="36"/>
        <v>0</v>
      </c>
      <c r="P185" t="s">
        <v>896</v>
      </c>
      <c r="Q185">
        <v>19000101</v>
      </c>
      <c r="R185" t="s">
        <v>895</v>
      </c>
      <c r="S185" t="s">
        <v>895</v>
      </c>
      <c r="T185" t="s">
        <v>895</v>
      </c>
      <c r="U185" t="s">
        <v>895</v>
      </c>
      <c r="V185" t="s">
        <v>895</v>
      </c>
      <c r="X185">
        <f t="shared" si="26"/>
        <v>0</v>
      </c>
      <c r="AA185">
        <f t="shared" si="27"/>
        <v>2023</v>
      </c>
      <c r="AB185">
        <f t="shared" si="28"/>
        <v>0</v>
      </c>
      <c r="AC185">
        <f t="shared" si="29"/>
        <v>0</v>
      </c>
      <c r="AD185" t="s">
        <v>895</v>
      </c>
      <c r="AF185" t="s">
        <v>895</v>
      </c>
      <c r="AG185">
        <v>2023</v>
      </c>
      <c r="AH185">
        <f t="shared" si="37"/>
        <v>0</v>
      </c>
      <c r="AI185">
        <f t="shared" si="38"/>
        <v>0</v>
      </c>
      <c r="AJ185">
        <f t="shared" si="39"/>
        <v>0</v>
      </c>
      <c r="AK185" t="s">
        <v>896</v>
      </c>
      <c r="AL185">
        <v>19000101</v>
      </c>
      <c r="AM185" t="s">
        <v>895</v>
      </c>
      <c r="AN185" t="s">
        <v>895</v>
      </c>
      <c r="AO185" t="s">
        <v>895</v>
      </c>
      <c r="AP185" t="s">
        <v>895</v>
      </c>
      <c r="AQ185" t="s">
        <v>895</v>
      </c>
      <c r="AS185">
        <f t="shared" si="30"/>
        <v>0</v>
      </c>
      <c r="AV185">
        <f t="shared" si="31"/>
        <v>2023</v>
      </c>
      <c r="AW185">
        <f t="shared" si="32"/>
        <v>0</v>
      </c>
      <c r="AX185">
        <f t="shared" si="33"/>
        <v>0</v>
      </c>
      <c r="AY185" t="s">
        <v>895</v>
      </c>
    </row>
    <row r="186" spans="1:53" ht="30">
      <c r="A186" s="195">
        <v>30400</v>
      </c>
      <c r="B186" s="193" t="s">
        <v>414</v>
      </c>
      <c r="C186" s="193" t="s">
        <v>906</v>
      </c>
      <c r="D186" s="195">
        <v>6040</v>
      </c>
      <c r="E186" s="193" t="s">
        <v>1306</v>
      </c>
      <c r="F186" s="176"/>
      <c r="G186" s="195">
        <v>30400</v>
      </c>
      <c r="H186" s="193" t="s">
        <v>631</v>
      </c>
      <c r="I186" s="193" t="str">
        <f>C:C</f>
        <v>E</v>
      </c>
      <c r="J186" s="195">
        <v>6040</v>
      </c>
      <c r="K186" s="193" t="s">
        <v>1307</v>
      </c>
      <c r="L186">
        <v>2023</v>
      </c>
      <c r="M186">
        <f t="shared" si="34"/>
        <v>30400</v>
      </c>
      <c r="N186" t="str">
        <f t="shared" si="35"/>
        <v>Akut- und Übergangspflege: Finanzierung KVG</v>
      </c>
      <c r="O186" t="str">
        <f t="shared" si="36"/>
        <v>E</v>
      </c>
      <c r="P186" t="s">
        <v>896</v>
      </c>
      <c r="Q186">
        <v>19000101</v>
      </c>
      <c r="R186" t="s">
        <v>895</v>
      </c>
      <c r="S186" t="s">
        <v>895</v>
      </c>
      <c r="T186" t="s">
        <v>895</v>
      </c>
      <c r="U186" t="s">
        <v>895</v>
      </c>
      <c r="V186" t="s">
        <v>895</v>
      </c>
      <c r="X186">
        <f t="shared" si="26"/>
        <v>30400</v>
      </c>
      <c r="AA186">
        <f t="shared" si="27"/>
        <v>2023</v>
      </c>
      <c r="AB186">
        <f t="shared" si="28"/>
        <v>30400</v>
      </c>
      <c r="AC186" t="str">
        <f t="shared" si="29"/>
        <v>Akut- und Übergangspflege: Finanzierung KVG</v>
      </c>
      <c r="AD186" t="s">
        <v>895</v>
      </c>
      <c r="AF186" t="s">
        <v>895</v>
      </c>
      <c r="AG186">
        <v>2023</v>
      </c>
      <c r="AH186">
        <f t="shared" si="37"/>
        <v>30400</v>
      </c>
      <c r="AI186" t="str">
        <f t="shared" si="38"/>
        <v>Soins aigus et de transition fin. ass.-maladie</v>
      </c>
      <c r="AJ186" t="str">
        <f t="shared" si="39"/>
        <v>E</v>
      </c>
      <c r="AK186" t="s">
        <v>896</v>
      </c>
      <c r="AL186">
        <v>19000101</v>
      </c>
      <c r="AM186" t="s">
        <v>895</v>
      </c>
      <c r="AN186" t="s">
        <v>895</v>
      </c>
      <c r="AO186" t="s">
        <v>895</v>
      </c>
      <c r="AP186" t="s">
        <v>895</v>
      </c>
      <c r="AQ186" t="s">
        <v>895</v>
      </c>
      <c r="AS186">
        <f t="shared" si="30"/>
        <v>30400</v>
      </c>
      <c r="AV186">
        <f t="shared" si="31"/>
        <v>2023</v>
      </c>
      <c r="AW186">
        <f t="shared" si="32"/>
        <v>30400</v>
      </c>
      <c r="AX186" t="str">
        <f t="shared" si="33"/>
        <v>Soins aigus et de transition fin. ass.-maladie</v>
      </c>
      <c r="AY186" t="s">
        <v>895</v>
      </c>
      <c r="BA186" t="s">
        <v>895</v>
      </c>
    </row>
    <row r="187" spans="1:53">
      <c r="A187" s="196">
        <v>30410</v>
      </c>
      <c r="B187" s="194" t="s">
        <v>415</v>
      </c>
      <c r="C187" s="194" t="s">
        <v>906</v>
      </c>
      <c r="D187" s="196">
        <v>6041</v>
      </c>
      <c r="E187" s="194" t="s">
        <v>1308</v>
      </c>
      <c r="F187" s="176"/>
      <c r="G187" s="196">
        <v>30410</v>
      </c>
      <c r="H187" s="194" t="s">
        <v>632</v>
      </c>
      <c r="I187" s="194" t="str">
        <f>C:C</f>
        <v>E</v>
      </c>
      <c r="J187" s="196">
        <v>6041</v>
      </c>
      <c r="K187" s="194" t="s">
        <v>1309</v>
      </c>
      <c r="L187">
        <v>2023</v>
      </c>
      <c r="M187">
        <f t="shared" si="34"/>
        <v>30410</v>
      </c>
      <c r="N187" t="str">
        <f t="shared" si="35"/>
        <v>Akut- und Übergangspflege: Finanzierung Kanton VS</v>
      </c>
      <c r="O187" t="str">
        <f t="shared" si="36"/>
        <v>E</v>
      </c>
      <c r="P187" t="s">
        <v>896</v>
      </c>
      <c r="Q187">
        <v>19000101</v>
      </c>
      <c r="R187" t="s">
        <v>895</v>
      </c>
      <c r="S187" t="s">
        <v>895</v>
      </c>
      <c r="T187" t="s">
        <v>895</v>
      </c>
      <c r="U187" t="s">
        <v>895</v>
      </c>
      <c r="V187" t="s">
        <v>895</v>
      </c>
      <c r="X187">
        <f t="shared" si="26"/>
        <v>30410</v>
      </c>
      <c r="AA187">
        <f t="shared" si="27"/>
        <v>2023</v>
      </c>
      <c r="AB187">
        <f t="shared" si="28"/>
        <v>30410</v>
      </c>
      <c r="AC187" t="str">
        <f t="shared" si="29"/>
        <v>Akut- und Übergangspflege: Finanzierung Kanton VS</v>
      </c>
      <c r="AD187" t="s">
        <v>895</v>
      </c>
      <c r="AF187" t="s">
        <v>895</v>
      </c>
      <c r="AG187">
        <v>2023</v>
      </c>
      <c r="AH187">
        <f t="shared" si="37"/>
        <v>30410</v>
      </c>
      <c r="AI187" t="str">
        <f t="shared" si="38"/>
        <v>Soins aigus et de transition fin. canton du Valais</v>
      </c>
      <c r="AJ187" t="str">
        <f t="shared" si="39"/>
        <v>E</v>
      </c>
      <c r="AK187" t="s">
        <v>896</v>
      </c>
      <c r="AL187">
        <v>19000101</v>
      </c>
      <c r="AM187" t="s">
        <v>895</v>
      </c>
      <c r="AN187" t="s">
        <v>895</v>
      </c>
      <c r="AO187" t="s">
        <v>895</v>
      </c>
      <c r="AP187" t="s">
        <v>895</v>
      </c>
      <c r="AQ187" t="s">
        <v>895</v>
      </c>
      <c r="AS187">
        <f t="shared" si="30"/>
        <v>30410</v>
      </c>
      <c r="AV187">
        <f t="shared" si="31"/>
        <v>2023</v>
      </c>
      <c r="AW187">
        <f t="shared" si="32"/>
        <v>30410</v>
      </c>
      <c r="AX187" t="str">
        <f t="shared" si="33"/>
        <v>Soins aigus et de transition fin. canton du Valais</v>
      </c>
      <c r="AY187" t="s">
        <v>895</v>
      </c>
      <c r="BA187" t="s">
        <v>895</v>
      </c>
    </row>
    <row r="188" spans="1:53" ht="30">
      <c r="A188" s="195">
        <v>30420</v>
      </c>
      <c r="B188" s="193" t="s">
        <v>416</v>
      </c>
      <c r="C188" s="193" t="s">
        <v>906</v>
      </c>
      <c r="D188" s="195">
        <v>6042</v>
      </c>
      <c r="E188" s="193" t="s">
        <v>1310</v>
      </c>
      <c r="F188" s="176"/>
      <c r="G188" s="195">
        <v>30420</v>
      </c>
      <c r="H188" s="193" t="s">
        <v>633</v>
      </c>
      <c r="I188" s="193" t="str">
        <f>C:C</f>
        <v>E</v>
      </c>
      <c r="J188" s="195">
        <v>6042</v>
      </c>
      <c r="K188" s="193" t="s">
        <v>1311</v>
      </c>
      <c r="L188">
        <v>2023</v>
      </c>
      <c r="M188">
        <f t="shared" si="34"/>
        <v>30420</v>
      </c>
      <c r="N188" t="str">
        <f t="shared" si="35"/>
        <v>Akut- und Übergangspflege: Finanz.  Gemeinden VS</v>
      </c>
      <c r="O188" t="str">
        <f t="shared" si="36"/>
        <v>E</v>
      </c>
      <c r="P188" t="s">
        <v>896</v>
      </c>
      <c r="Q188">
        <v>19000101</v>
      </c>
      <c r="R188" t="s">
        <v>895</v>
      </c>
      <c r="S188" t="s">
        <v>895</v>
      </c>
      <c r="T188" t="s">
        <v>895</v>
      </c>
      <c r="U188" t="s">
        <v>895</v>
      </c>
      <c r="V188" t="s">
        <v>895</v>
      </c>
      <c r="X188">
        <f t="shared" si="26"/>
        <v>30420</v>
      </c>
      <c r="AA188">
        <f t="shared" si="27"/>
        <v>2023</v>
      </c>
      <c r="AB188">
        <f t="shared" si="28"/>
        <v>30420</v>
      </c>
      <c r="AC188" t="str">
        <f t="shared" si="29"/>
        <v>Akut- und Übergangspflege: Finanz.  Gemeinden VS</v>
      </c>
      <c r="AD188" t="s">
        <v>895</v>
      </c>
      <c r="AF188" t="s">
        <v>895</v>
      </c>
      <c r="AG188">
        <v>2023</v>
      </c>
      <c r="AH188">
        <f t="shared" si="37"/>
        <v>30420</v>
      </c>
      <c r="AI188" t="str">
        <f t="shared" si="38"/>
        <v>Soins aigus et de transition fin. communes valais.</v>
      </c>
      <c r="AJ188" t="str">
        <f t="shared" si="39"/>
        <v>E</v>
      </c>
      <c r="AK188" t="s">
        <v>896</v>
      </c>
      <c r="AL188">
        <v>19000101</v>
      </c>
      <c r="AM188" t="s">
        <v>895</v>
      </c>
      <c r="AN188" t="s">
        <v>895</v>
      </c>
      <c r="AO188" t="s">
        <v>895</v>
      </c>
      <c r="AP188" t="s">
        <v>895</v>
      </c>
      <c r="AQ188" t="s">
        <v>895</v>
      </c>
      <c r="AS188">
        <f t="shared" si="30"/>
        <v>30420</v>
      </c>
      <c r="AV188">
        <f t="shared" si="31"/>
        <v>2023</v>
      </c>
      <c r="AW188">
        <f t="shared" si="32"/>
        <v>30420</v>
      </c>
      <c r="AX188" t="str">
        <f t="shared" si="33"/>
        <v>Soins aigus et de transition fin. communes valais.</v>
      </c>
      <c r="AY188" t="s">
        <v>895</v>
      </c>
      <c r="BA188" t="s">
        <v>895</v>
      </c>
    </row>
    <row r="189" spans="1:53">
      <c r="A189" s="196"/>
      <c r="B189" s="194"/>
      <c r="C189" s="194"/>
      <c r="D189" s="196"/>
      <c r="E189" s="194"/>
      <c r="F189" s="176"/>
      <c r="G189" s="196"/>
      <c r="H189" s="194"/>
      <c r="I189" s="194"/>
      <c r="J189" s="196"/>
      <c r="K189" s="194"/>
      <c r="L189">
        <v>2023</v>
      </c>
      <c r="M189">
        <f t="shared" si="34"/>
        <v>0</v>
      </c>
      <c r="N189">
        <f t="shared" si="35"/>
        <v>0</v>
      </c>
      <c r="O189">
        <f t="shared" si="36"/>
        <v>0</v>
      </c>
      <c r="P189" t="s">
        <v>896</v>
      </c>
      <c r="Q189">
        <v>19000101</v>
      </c>
      <c r="R189" t="s">
        <v>895</v>
      </c>
      <c r="S189" t="s">
        <v>895</v>
      </c>
      <c r="T189" t="s">
        <v>895</v>
      </c>
      <c r="U189" t="s">
        <v>895</v>
      </c>
      <c r="V189" t="s">
        <v>895</v>
      </c>
      <c r="X189">
        <f t="shared" si="26"/>
        <v>0</v>
      </c>
      <c r="AA189">
        <f t="shared" si="27"/>
        <v>2023</v>
      </c>
      <c r="AB189">
        <f t="shared" si="28"/>
        <v>0</v>
      </c>
      <c r="AC189">
        <f t="shared" si="29"/>
        <v>0</v>
      </c>
      <c r="AD189" t="s">
        <v>895</v>
      </c>
      <c r="AF189" t="s">
        <v>895</v>
      </c>
      <c r="AG189">
        <v>2023</v>
      </c>
      <c r="AH189">
        <f t="shared" si="37"/>
        <v>0</v>
      </c>
      <c r="AI189">
        <f t="shared" si="38"/>
        <v>0</v>
      </c>
      <c r="AJ189">
        <f t="shared" si="39"/>
        <v>0</v>
      </c>
      <c r="AK189" t="s">
        <v>896</v>
      </c>
      <c r="AL189">
        <v>19000101</v>
      </c>
      <c r="AM189" t="s">
        <v>895</v>
      </c>
      <c r="AN189" t="s">
        <v>895</v>
      </c>
      <c r="AO189" t="s">
        <v>895</v>
      </c>
      <c r="AP189" t="s">
        <v>895</v>
      </c>
      <c r="AQ189" t="s">
        <v>895</v>
      </c>
      <c r="AS189">
        <f t="shared" si="30"/>
        <v>0</v>
      </c>
      <c r="AV189">
        <f t="shared" si="31"/>
        <v>2023</v>
      </c>
      <c r="AW189">
        <f t="shared" si="32"/>
        <v>0</v>
      </c>
      <c r="AX189">
        <f t="shared" si="33"/>
        <v>0</v>
      </c>
      <c r="AY189" t="s">
        <v>895</v>
      </c>
    </row>
    <row r="190" spans="1:53">
      <c r="A190" s="195">
        <v>30500</v>
      </c>
      <c r="B190" s="193" t="s">
        <v>417</v>
      </c>
      <c r="C190" s="193" t="s">
        <v>906</v>
      </c>
      <c r="D190" s="195">
        <v>6030</v>
      </c>
      <c r="E190" s="193" t="s">
        <v>1312</v>
      </c>
      <c r="F190" s="176"/>
      <c r="G190" s="195">
        <v>30500</v>
      </c>
      <c r="H190" s="193" t="s">
        <v>634</v>
      </c>
      <c r="I190" s="193" t="str">
        <f>C:C</f>
        <v>E</v>
      </c>
      <c r="J190" s="195">
        <v>6030</v>
      </c>
      <c r="K190" s="193" t="s">
        <v>1313</v>
      </c>
      <c r="L190">
        <v>2023</v>
      </c>
      <c r="M190">
        <f t="shared" si="34"/>
        <v>30500</v>
      </c>
      <c r="N190" t="str">
        <f t="shared" si="35"/>
        <v>Finanzierung KVG - Pflegematerial MiGeL</v>
      </c>
      <c r="O190" t="str">
        <f t="shared" si="36"/>
        <v>E</v>
      </c>
      <c r="P190" t="s">
        <v>896</v>
      </c>
      <c r="Q190">
        <v>19000101</v>
      </c>
      <c r="R190" t="s">
        <v>895</v>
      </c>
      <c r="S190" t="s">
        <v>895</v>
      </c>
      <c r="T190" t="s">
        <v>895</v>
      </c>
      <c r="U190" t="s">
        <v>895</v>
      </c>
      <c r="V190" t="s">
        <v>895</v>
      </c>
      <c r="X190">
        <f t="shared" si="26"/>
        <v>30500</v>
      </c>
      <c r="AA190">
        <f t="shared" si="27"/>
        <v>2023</v>
      </c>
      <c r="AB190">
        <f t="shared" si="28"/>
        <v>30500</v>
      </c>
      <c r="AC190" t="str">
        <f t="shared" si="29"/>
        <v>Finanzierung KVG - Pflegematerial MiGeL</v>
      </c>
      <c r="AD190" t="s">
        <v>895</v>
      </c>
      <c r="AF190" t="s">
        <v>895</v>
      </c>
      <c r="AG190">
        <v>2023</v>
      </c>
      <c r="AH190">
        <f t="shared" si="37"/>
        <v>30500</v>
      </c>
      <c r="AI190" t="str">
        <f t="shared" si="38"/>
        <v>Financement assurance-maladie pour matériel LiMa</v>
      </c>
      <c r="AJ190" t="str">
        <f t="shared" si="39"/>
        <v>E</v>
      </c>
      <c r="AK190" t="s">
        <v>896</v>
      </c>
      <c r="AL190">
        <v>19000101</v>
      </c>
      <c r="AM190" t="s">
        <v>895</v>
      </c>
      <c r="AN190" t="s">
        <v>895</v>
      </c>
      <c r="AO190" t="s">
        <v>895</v>
      </c>
      <c r="AP190" t="s">
        <v>895</v>
      </c>
      <c r="AQ190" t="s">
        <v>895</v>
      </c>
      <c r="AS190">
        <f t="shared" si="30"/>
        <v>30500</v>
      </c>
      <c r="AV190">
        <f t="shared" si="31"/>
        <v>2023</v>
      </c>
      <c r="AW190">
        <f t="shared" si="32"/>
        <v>30500</v>
      </c>
      <c r="AX190" t="str">
        <f t="shared" si="33"/>
        <v>Financement assurance-maladie pour matériel LiMa</v>
      </c>
      <c r="AY190" t="s">
        <v>895</v>
      </c>
      <c r="BA190" t="s">
        <v>895</v>
      </c>
    </row>
    <row r="191" spans="1:53">
      <c r="A191" s="196"/>
      <c r="B191" s="194"/>
      <c r="C191" s="194"/>
      <c r="D191" s="196"/>
      <c r="E191" s="194"/>
      <c r="F191" s="176"/>
      <c r="G191" s="196"/>
      <c r="H191" s="194"/>
      <c r="I191" s="194"/>
      <c r="J191" s="196"/>
      <c r="K191" s="194"/>
      <c r="L191">
        <v>2023</v>
      </c>
      <c r="M191">
        <f t="shared" si="34"/>
        <v>0</v>
      </c>
      <c r="N191">
        <f t="shared" si="35"/>
        <v>0</v>
      </c>
      <c r="O191">
        <f t="shared" si="36"/>
        <v>0</v>
      </c>
      <c r="P191" t="s">
        <v>896</v>
      </c>
      <c r="Q191">
        <v>19000101</v>
      </c>
      <c r="R191" t="s">
        <v>895</v>
      </c>
      <c r="S191" t="s">
        <v>895</v>
      </c>
      <c r="T191" t="s">
        <v>895</v>
      </c>
      <c r="U191" t="s">
        <v>895</v>
      </c>
      <c r="V191" t="s">
        <v>895</v>
      </c>
      <c r="X191">
        <f t="shared" si="26"/>
        <v>0</v>
      </c>
      <c r="AA191">
        <f t="shared" si="27"/>
        <v>2023</v>
      </c>
      <c r="AB191">
        <f t="shared" si="28"/>
        <v>0</v>
      </c>
      <c r="AC191">
        <f t="shared" si="29"/>
        <v>0</v>
      </c>
      <c r="AD191" t="s">
        <v>895</v>
      </c>
      <c r="AF191" t="s">
        <v>895</v>
      </c>
      <c r="AG191">
        <v>2023</v>
      </c>
      <c r="AH191">
        <f t="shared" si="37"/>
        <v>0</v>
      </c>
      <c r="AI191">
        <f t="shared" si="38"/>
        <v>0</v>
      </c>
      <c r="AJ191">
        <f t="shared" si="39"/>
        <v>0</v>
      </c>
      <c r="AK191" t="s">
        <v>896</v>
      </c>
      <c r="AL191">
        <v>19000101</v>
      </c>
      <c r="AM191" t="s">
        <v>895</v>
      </c>
      <c r="AN191" t="s">
        <v>895</v>
      </c>
      <c r="AO191" t="s">
        <v>895</v>
      </c>
      <c r="AP191" t="s">
        <v>895</v>
      </c>
      <c r="AQ191" t="s">
        <v>895</v>
      </c>
      <c r="AS191">
        <f t="shared" si="30"/>
        <v>0</v>
      </c>
      <c r="AV191">
        <f t="shared" si="31"/>
        <v>2023</v>
      </c>
      <c r="AW191">
        <f t="shared" si="32"/>
        <v>0</v>
      </c>
      <c r="AX191">
        <f t="shared" si="33"/>
        <v>0</v>
      </c>
      <c r="AY191" t="s">
        <v>895</v>
      </c>
    </row>
    <row r="192" spans="1:53">
      <c r="A192" s="214">
        <v>31</v>
      </c>
      <c r="B192" s="190" t="s">
        <v>35</v>
      </c>
      <c r="C192" s="190"/>
      <c r="D192" s="214"/>
      <c r="E192" s="190"/>
      <c r="F192" s="175"/>
      <c r="G192" s="214">
        <v>31</v>
      </c>
      <c r="H192" s="190" t="s">
        <v>479</v>
      </c>
      <c r="I192" s="190"/>
      <c r="J192" s="214"/>
      <c r="K192" s="190"/>
      <c r="L192">
        <v>2023</v>
      </c>
      <c r="M192">
        <f t="shared" si="34"/>
        <v>31</v>
      </c>
      <c r="N192" t="str">
        <f t="shared" si="35"/>
        <v>Subventionen Kanton und Gemeinden</v>
      </c>
      <c r="O192">
        <f t="shared" si="36"/>
        <v>0</v>
      </c>
      <c r="P192" t="s">
        <v>896</v>
      </c>
      <c r="Q192">
        <v>19000101</v>
      </c>
      <c r="R192" t="s">
        <v>895</v>
      </c>
      <c r="S192" t="s">
        <v>895</v>
      </c>
      <c r="T192" t="s">
        <v>895</v>
      </c>
      <c r="U192" t="s">
        <v>895</v>
      </c>
      <c r="V192" t="s">
        <v>895</v>
      </c>
      <c r="X192">
        <f t="shared" si="26"/>
        <v>31</v>
      </c>
      <c r="AA192">
        <f t="shared" si="27"/>
        <v>2023</v>
      </c>
      <c r="AB192">
        <f t="shared" si="28"/>
        <v>31</v>
      </c>
      <c r="AC192" t="str">
        <f t="shared" si="29"/>
        <v>Subventionen Kanton und Gemeinden</v>
      </c>
      <c r="AD192" t="s">
        <v>895</v>
      </c>
      <c r="AF192" t="s">
        <v>895</v>
      </c>
      <c r="AG192">
        <v>2023</v>
      </c>
      <c r="AH192">
        <f t="shared" si="37"/>
        <v>31</v>
      </c>
      <c r="AI192" t="str">
        <f t="shared" si="38"/>
        <v>Subventions cantonales et communales</v>
      </c>
      <c r="AJ192">
        <f t="shared" si="39"/>
        <v>0</v>
      </c>
      <c r="AK192" t="s">
        <v>896</v>
      </c>
      <c r="AL192">
        <v>19000101</v>
      </c>
      <c r="AM192" t="s">
        <v>895</v>
      </c>
      <c r="AN192" t="s">
        <v>895</v>
      </c>
      <c r="AO192" t="s">
        <v>895</v>
      </c>
      <c r="AP192" t="s">
        <v>895</v>
      </c>
      <c r="AQ192" t="s">
        <v>895</v>
      </c>
      <c r="AS192">
        <f t="shared" si="30"/>
        <v>31</v>
      </c>
      <c r="AV192">
        <f t="shared" si="31"/>
        <v>2023</v>
      </c>
      <c r="AW192">
        <f t="shared" si="32"/>
        <v>31</v>
      </c>
      <c r="AX192" t="str">
        <f t="shared" si="33"/>
        <v>Subventions cantonales et communales</v>
      </c>
      <c r="AY192" t="s">
        <v>895</v>
      </c>
    </row>
    <row r="193" spans="1:53">
      <c r="A193" s="196">
        <v>31000</v>
      </c>
      <c r="B193" s="194" t="s">
        <v>178</v>
      </c>
      <c r="C193" s="194" t="s">
        <v>906</v>
      </c>
      <c r="D193" s="196">
        <v>6100</v>
      </c>
      <c r="E193" s="194" t="s">
        <v>1314</v>
      </c>
      <c r="F193" s="176"/>
      <c r="G193" s="196">
        <v>31000</v>
      </c>
      <c r="H193" s="194" t="s">
        <v>635</v>
      </c>
      <c r="I193" s="194" t="str">
        <f>C:C</f>
        <v>E</v>
      </c>
      <c r="J193" s="196">
        <v>6100</v>
      </c>
      <c r="K193" s="194" t="s">
        <v>1315</v>
      </c>
      <c r="L193">
        <v>2023</v>
      </c>
      <c r="M193">
        <f t="shared" si="34"/>
        <v>31000</v>
      </c>
      <c r="N193" t="str">
        <f t="shared" si="35"/>
        <v>Betriebssubvention Kanton Wallis</v>
      </c>
      <c r="O193" t="str">
        <f t="shared" si="36"/>
        <v>E</v>
      </c>
      <c r="P193" t="s">
        <v>896</v>
      </c>
      <c r="Q193">
        <v>19000101</v>
      </c>
      <c r="R193" t="s">
        <v>895</v>
      </c>
      <c r="S193" t="s">
        <v>895</v>
      </c>
      <c r="T193" t="s">
        <v>895</v>
      </c>
      <c r="U193" t="s">
        <v>895</v>
      </c>
      <c r="V193" t="s">
        <v>895</v>
      </c>
      <c r="X193">
        <f t="shared" si="26"/>
        <v>31000</v>
      </c>
      <c r="AA193">
        <f t="shared" si="27"/>
        <v>2023</v>
      </c>
      <c r="AB193">
        <f t="shared" si="28"/>
        <v>31000</v>
      </c>
      <c r="AC193" t="str">
        <f t="shared" si="29"/>
        <v>Betriebssubvention Kanton Wallis</v>
      </c>
      <c r="AD193" t="s">
        <v>895</v>
      </c>
      <c r="AF193" t="s">
        <v>895</v>
      </c>
      <c r="AG193">
        <v>2023</v>
      </c>
      <c r="AH193">
        <f t="shared" si="37"/>
        <v>31000</v>
      </c>
      <c r="AI193" t="str">
        <f t="shared" si="38"/>
        <v>Subvention d'exploitation du canton du valais</v>
      </c>
      <c r="AJ193" t="str">
        <f t="shared" si="39"/>
        <v>E</v>
      </c>
      <c r="AK193" t="s">
        <v>896</v>
      </c>
      <c r="AL193">
        <v>19000101</v>
      </c>
      <c r="AM193" t="s">
        <v>895</v>
      </c>
      <c r="AN193" t="s">
        <v>895</v>
      </c>
      <c r="AO193" t="s">
        <v>895</v>
      </c>
      <c r="AP193" t="s">
        <v>895</v>
      </c>
      <c r="AQ193" t="s">
        <v>895</v>
      </c>
      <c r="AS193">
        <f t="shared" si="30"/>
        <v>31000</v>
      </c>
      <c r="AV193">
        <f t="shared" si="31"/>
        <v>2023</v>
      </c>
      <c r="AW193">
        <f t="shared" si="32"/>
        <v>31000</v>
      </c>
      <c r="AX193" t="str">
        <f t="shared" si="33"/>
        <v>Subvention d'exploitation du canton du valais</v>
      </c>
      <c r="AY193" t="s">
        <v>895</v>
      </c>
      <c r="BA193" t="s">
        <v>895</v>
      </c>
    </row>
    <row r="194" spans="1:53">
      <c r="A194" s="195">
        <v>31010</v>
      </c>
      <c r="B194" s="193" t="s">
        <v>179</v>
      </c>
      <c r="C194" s="193" t="s">
        <v>906</v>
      </c>
      <c r="D194" s="195">
        <v>6101</v>
      </c>
      <c r="E194" s="193" t="s">
        <v>1316</v>
      </c>
      <c r="F194" s="176"/>
      <c r="G194" s="195">
        <v>31010</v>
      </c>
      <c r="H194" s="193" t="s">
        <v>636</v>
      </c>
      <c r="I194" s="193" t="str">
        <f>C:C</f>
        <v>E</v>
      </c>
      <c r="J194" s="195">
        <v>6101</v>
      </c>
      <c r="K194" s="193" t="s">
        <v>636</v>
      </c>
      <c r="L194">
        <v>2023</v>
      </c>
      <c r="M194">
        <f t="shared" si="34"/>
        <v>31010</v>
      </c>
      <c r="N194" t="str">
        <f t="shared" si="35"/>
        <v>Betriebssubvention Walliser Gemeinden</v>
      </c>
      <c r="O194" t="str">
        <f t="shared" si="36"/>
        <v>E</v>
      </c>
      <c r="P194" t="s">
        <v>896</v>
      </c>
      <c r="Q194">
        <v>19000101</v>
      </c>
      <c r="R194" t="s">
        <v>895</v>
      </c>
      <c r="S194" t="s">
        <v>895</v>
      </c>
      <c r="T194" t="s">
        <v>895</v>
      </c>
      <c r="U194" t="s">
        <v>895</v>
      </c>
      <c r="V194" t="s">
        <v>895</v>
      </c>
      <c r="X194">
        <f t="shared" si="26"/>
        <v>31010</v>
      </c>
      <c r="AA194">
        <f t="shared" si="27"/>
        <v>2023</v>
      </c>
      <c r="AB194">
        <f t="shared" si="28"/>
        <v>31010</v>
      </c>
      <c r="AC194" t="str">
        <f t="shared" si="29"/>
        <v>Betriebssubvention Walliser Gemeinden</v>
      </c>
      <c r="AD194" t="s">
        <v>895</v>
      </c>
      <c r="AF194" t="s">
        <v>895</v>
      </c>
      <c r="AG194">
        <v>2023</v>
      </c>
      <c r="AH194">
        <f t="shared" si="37"/>
        <v>31010</v>
      </c>
      <c r="AI194" t="str">
        <f t="shared" si="38"/>
        <v>Subvention d'exploitation des communes valaisannes</v>
      </c>
      <c r="AJ194" t="str">
        <f t="shared" si="39"/>
        <v>E</v>
      </c>
      <c r="AK194" t="s">
        <v>896</v>
      </c>
      <c r="AL194">
        <v>19000101</v>
      </c>
      <c r="AM194" t="s">
        <v>895</v>
      </c>
      <c r="AN194" t="s">
        <v>895</v>
      </c>
      <c r="AO194" t="s">
        <v>895</v>
      </c>
      <c r="AP194" t="s">
        <v>895</v>
      </c>
      <c r="AQ194" t="s">
        <v>895</v>
      </c>
      <c r="AS194">
        <f t="shared" si="30"/>
        <v>31010</v>
      </c>
      <c r="AV194">
        <f t="shared" si="31"/>
        <v>2023</v>
      </c>
      <c r="AW194">
        <f t="shared" si="32"/>
        <v>31010</v>
      </c>
      <c r="AX194" t="str">
        <f t="shared" si="33"/>
        <v>Subvention d'exploitation des communes valaisannes</v>
      </c>
      <c r="AY194" t="s">
        <v>895</v>
      </c>
      <c r="BA194" t="s">
        <v>895</v>
      </c>
    </row>
    <row r="195" spans="1:53">
      <c r="A195" s="196"/>
      <c r="B195" s="194"/>
      <c r="C195" s="194"/>
      <c r="D195" s="196"/>
      <c r="E195" s="194"/>
      <c r="F195" s="176"/>
      <c r="G195" s="196"/>
      <c r="H195" s="194"/>
      <c r="I195" s="194"/>
      <c r="J195" s="196"/>
      <c r="K195" s="194"/>
      <c r="L195">
        <v>2023</v>
      </c>
      <c r="M195">
        <f t="shared" si="34"/>
        <v>0</v>
      </c>
      <c r="N195">
        <f t="shared" si="35"/>
        <v>0</v>
      </c>
      <c r="O195">
        <f t="shared" si="36"/>
        <v>0</v>
      </c>
      <c r="P195" t="s">
        <v>896</v>
      </c>
      <c r="Q195">
        <v>19000101</v>
      </c>
      <c r="R195" t="s">
        <v>895</v>
      </c>
      <c r="S195" t="s">
        <v>895</v>
      </c>
      <c r="T195" t="s">
        <v>895</v>
      </c>
      <c r="U195" t="s">
        <v>895</v>
      </c>
      <c r="V195" t="s">
        <v>895</v>
      </c>
      <c r="X195">
        <f t="shared" si="26"/>
        <v>0</v>
      </c>
      <c r="AA195">
        <f t="shared" si="27"/>
        <v>2023</v>
      </c>
      <c r="AB195">
        <f t="shared" si="28"/>
        <v>0</v>
      </c>
      <c r="AC195">
        <f t="shared" si="29"/>
        <v>0</v>
      </c>
      <c r="AD195" t="s">
        <v>895</v>
      </c>
      <c r="AF195" t="s">
        <v>895</v>
      </c>
      <c r="AG195">
        <v>2023</v>
      </c>
      <c r="AH195">
        <f t="shared" si="37"/>
        <v>0</v>
      </c>
      <c r="AI195">
        <f t="shared" si="38"/>
        <v>0</v>
      </c>
      <c r="AJ195">
        <f t="shared" si="39"/>
        <v>0</v>
      </c>
      <c r="AK195" t="s">
        <v>896</v>
      </c>
      <c r="AL195">
        <v>19000101</v>
      </c>
      <c r="AM195" t="s">
        <v>895</v>
      </c>
      <c r="AN195" t="s">
        <v>895</v>
      </c>
      <c r="AO195" t="s">
        <v>895</v>
      </c>
      <c r="AP195" t="s">
        <v>895</v>
      </c>
      <c r="AQ195" t="s">
        <v>895</v>
      </c>
      <c r="AS195">
        <f t="shared" si="30"/>
        <v>0</v>
      </c>
      <c r="AV195">
        <f t="shared" si="31"/>
        <v>2023</v>
      </c>
      <c r="AW195">
        <f t="shared" si="32"/>
        <v>0</v>
      </c>
      <c r="AX195">
        <f t="shared" si="33"/>
        <v>0</v>
      </c>
      <c r="AY195" t="s">
        <v>895</v>
      </c>
    </row>
    <row r="196" spans="1:53">
      <c r="A196" s="214">
        <v>32</v>
      </c>
      <c r="B196" s="190" t="s">
        <v>418</v>
      </c>
      <c r="C196" s="190"/>
      <c r="D196" s="214"/>
      <c r="E196" s="190"/>
      <c r="F196" s="175"/>
      <c r="G196" s="214">
        <v>32</v>
      </c>
      <c r="H196" s="190" t="s">
        <v>527</v>
      </c>
      <c r="I196" s="190"/>
      <c r="J196" s="214"/>
      <c r="K196" s="190"/>
      <c r="L196">
        <v>2023</v>
      </c>
      <c r="M196">
        <f t="shared" si="34"/>
        <v>32</v>
      </c>
      <c r="N196" t="str">
        <f t="shared" si="35"/>
        <v>Pensionstaxen &amp; übrige Leistungen für Heimbewohner</v>
      </c>
      <c r="O196">
        <f t="shared" si="36"/>
        <v>0</v>
      </c>
      <c r="P196" t="s">
        <v>896</v>
      </c>
      <c r="Q196">
        <v>19000101</v>
      </c>
      <c r="R196" t="s">
        <v>895</v>
      </c>
      <c r="S196" t="s">
        <v>895</v>
      </c>
      <c r="T196" t="s">
        <v>895</v>
      </c>
      <c r="U196" t="s">
        <v>895</v>
      </c>
      <c r="V196" t="s">
        <v>895</v>
      </c>
      <c r="X196">
        <f t="shared" si="26"/>
        <v>32</v>
      </c>
      <c r="AA196">
        <f t="shared" si="27"/>
        <v>2023</v>
      </c>
      <c r="AB196">
        <f t="shared" si="28"/>
        <v>32</v>
      </c>
      <c r="AC196" t="str">
        <f t="shared" si="29"/>
        <v>Pensionstaxen &amp; übrige Leistungen für Heimbewohner</v>
      </c>
      <c r="AD196" t="s">
        <v>895</v>
      </c>
      <c r="AF196" t="s">
        <v>895</v>
      </c>
      <c r="AG196">
        <v>2023</v>
      </c>
      <c r="AH196">
        <f t="shared" si="37"/>
        <v>32</v>
      </c>
      <c r="AI196" t="str">
        <f t="shared" si="38"/>
        <v>Taxe de pension et autre prestation aux résidents</v>
      </c>
      <c r="AJ196">
        <f t="shared" si="39"/>
        <v>0</v>
      </c>
      <c r="AK196" t="s">
        <v>896</v>
      </c>
      <c r="AL196">
        <v>19000101</v>
      </c>
      <c r="AM196" t="s">
        <v>895</v>
      </c>
      <c r="AN196" t="s">
        <v>895</v>
      </c>
      <c r="AO196" t="s">
        <v>895</v>
      </c>
      <c r="AP196" t="s">
        <v>895</v>
      </c>
      <c r="AQ196" t="s">
        <v>895</v>
      </c>
      <c r="AS196">
        <f t="shared" si="30"/>
        <v>32</v>
      </c>
      <c r="AV196">
        <f t="shared" si="31"/>
        <v>2023</v>
      </c>
      <c r="AW196">
        <f t="shared" si="32"/>
        <v>32</v>
      </c>
      <c r="AX196" t="str">
        <f t="shared" si="33"/>
        <v>Taxe de pension et autre prestation aux résidents</v>
      </c>
      <c r="AY196" t="s">
        <v>895</v>
      </c>
    </row>
    <row r="197" spans="1:53">
      <c r="A197" s="196">
        <v>32000</v>
      </c>
      <c r="B197" s="194" t="s">
        <v>180</v>
      </c>
      <c r="C197" s="194" t="s">
        <v>906</v>
      </c>
      <c r="D197" s="196">
        <v>6200</v>
      </c>
      <c r="E197" s="194" t="s">
        <v>180</v>
      </c>
      <c r="F197" s="176"/>
      <c r="G197" s="196">
        <v>32000</v>
      </c>
      <c r="H197" s="194" t="s">
        <v>637</v>
      </c>
      <c r="I197" s="194" t="str">
        <f t="shared" ref="I197:I203" si="40">C:C</f>
        <v>E</v>
      </c>
      <c r="J197" s="196">
        <v>6200</v>
      </c>
      <c r="K197" s="194" t="s">
        <v>637</v>
      </c>
      <c r="L197">
        <v>2023</v>
      </c>
      <c r="M197">
        <f t="shared" si="34"/>
        <v>32000</v>
      </c>
      <c r="N197" t="str">
        <f t="shared" si="35"/>
        <v>Pensionstaxen</v>
      </c>
      <c r="O197" t="str">
        <f t="shared" si="36"/>
        <v>E</v>
      </c>
      <c r="P197" t="s">
        <v>896</v>
      </c>
      <c r="Q197">
        <v>19000101</v>
      </c>
      <c r="R197" t="s">
        <v>895</v>
      </c>
      <c r="S197" t="s">
        <v>895</v>
      </c>
      <c r="T197" t="s">
        <v>895</v>
      </c>
      <c r="U197" t="s">
        <v>895</v>
      </c>
      <c r="V197" t="s">
        <v>895</v>
      </c>
      <c r="X197">
        <f t="shared" si="26"/>
        <v>32000</v>
      </c>
      <c r="AA197">
        <f t="shared" si="27"/>
        <v>2023</v>
      </c>
      <c r="AB197">
        <f t="shared" si="28"/>
        <v>32000</v>
      </c>
      <c r="AC197" t="str">
        <f t="shared" si="29"/>
        <v>Pensionstaxen</v>
      </c>
      <c r="AD197" t="s">
        <v>895</v>
      </c>
      <c r="AF197" t="s">
        <v>895</v>
      </c>
      <c r="AG197">
        <v>2023</v>
      </c>
      <c r="AH197">
        <f t="shared" si="37"/>
        <v>32000</v>
      </c>
      <c r="AI197" t="str">
        <f t="shared" si="38"/>
        <v>Taxes de pension</v>
      </c>
      <c r="AJ197" t="str">
        <f t="shared" si="39"/>
        <v>E</v>
      </c>
      <c r="AK197" t="s">
        <v>896</v>
      </c>
      <c r="AL197">
        <v>19000101</v>
      </c>
      <c r="AM197" t="s">
        <v>895</v>
      </c>
      <c r="AN197" t="s">
        <v>895</v>
      </c>
      <c r="AO197" t="s">
        <v>895</v>
      </c>
      <c r="AP197" t="s">
        <v>895</v>
      </c>
      <c r="AQ197" t="s">
        <v>895</v>
      </c>
      <c r="AS197">
        <f t="shared" si="30"/>
        <v>32000</v>
      </c>
      <c r="AV197">
        <f t="shared" si="31"/>
        <v>2023</v>
      </c>
      <c r="AW197">
        <f t="shared" si="32"/>
        <v>32000</v>
      </c>
      <c r="AX197" t="str">
        <f t="shared" si="33"/>
        <v>Taxes de pension</v>
      </c>
      <c r="AY197" t="s">
        <v>895</v>
      </c>
      <c r="BA197" t="s">
        <v>895</v>
      </c>
    </row>
    <row r="198" spans="1:53">
      <c r="A198" s="195">
        <v>32010</v>
      </c>
      <c r="B198" s="193" t="s">
        <v>181</v>
      </c>
      <c r="C198" s="193" t="s">
        <v>906</v>
      </c>
      <c r="D198" s="195"/>
      <c r="E198" s="193"/>
      <c r="F198" s="176"/>
      <c r="G198" s="195">
        <v>32010</v>
      </c>
      <c r="H198" s="193" t="s">
        <v>638</v>
      </c>
      <c r="I198" s="193" t="str">
        <f t="shared" si="40"/>
        <v>E</v>
      </c>
      <c r="J198" s="195"/>
      <c r="K198" s="193"/>
      <c r="L198">
        <v>2023</v>
      </c>
      <c r="M198">
        <f t="shared" si="34"/>
        <v>32010</v>
      </c>
      <c r="N198" t="str">
        <f t="shared" si="35"/>
        <v>Beteiligung Kanton für Kurzaufenthaltsbetten</v>
      </c>
      <c r="O198" t="str">
        <f t="shared" si="36"/>
        <v>E</v>
      </c>
      <c r="P198" t="s">
        <v>896</v>
      </c>
      <c r="Q198">
        <v>19000101</v>
      </c>
      <c r="R198" t="s">
        <v>895</v>
      </c>
      <c r="S198" t="s">
        <v>895</v>
      </c>
      <c r="T198" t="s">
        <v>895</v>
      </c>
      <c r="U198" t="s">
        <v>895</v>
      </c>
      <c r="V198" t="s">
        <v>895</v>
      </c>
      <c r="X198">
        <f t="shared" si="26"/>
        <v>32010</v>
      </c>
      <c r="AA198">
        <f t="shared" si="27"/>
        <v>2023</v>
      </c>
      <c r="AB198">
        <f t="shared" si="28"/>
        <v>32010</v>
      </c>
      <c r="AC198" t="str">
        <f t="shared" si="29"/>
        <v>Beteiligung Kanton für Kurzaufenthaltsbetten</v>
      </c>
      <c r="AD198" t="s">
        <v>895</v>
      </c>
      <c r="AF198" t="s">
        <v>895</v>
      </c>
      <c r="AG198">
        <v>2023</v>
      </c>
      <c r="AH198">
        <f t="shared" si="37"/>
        <v>32010</v>
      </c>
      <c r="AI198" t="str">
        <f t="shared" si="38"/>
        <v>Participation cantonale pour lits de court séjour</v>
      </c>
      <c r="AJ198" t="str">
        <f t="shared" si="39"/>
        <v>E</v>
      </c>
      <c r="AK198" t="s">
        <v>896</v>
      </c>
      <c r="AL198">
        <v>19000101</v>
      </c>
      <c r="AM198" t="s">
        <v>895</v>
      </c>
      <c r="AN198" t="s">
        <v>895</v>
      </c>
      <c r="AO198" t="s">
        <v>895</v>
      </c>
      <c r="AP198" t="s">
        <v>895</v>
      </c>
      <c r="AQ198" t="s">
        <v>895</v>
      </c>
      <c r="AS198">
        <f t="shared" si="30"/>
        <v>32010</v>
      </c>
      <c r="AV198">
        <f t="shared" si="31"/>
        <v>2023</v>
      </c>
      <c r="AW198">
        <f t="shared" si="32"/>
        <v>32010</v>
      </c>
      <c r="AX198" t="str">
        <f t="shared" si="33"/>
        <v>Participation cantonale pour lits de court séjour</v>
      </c>
      <c r="AY198" t="s">
        <v>895</v>
      </c>
      <c r="BA198" t="s">
        <v>895</v>
      </c>
    </row>
    <row r="199" spans="1:53">
      <c r="A199" s="196">
        <v>32020</v>
      </c>
      <c r="B199" s="194" t="s">
        <v>182</v>
      </c>
      <c r="C199" s="194" t="s">
        <v>906</v>
      </c>
      <c r="D199" s="196"/>
      <c r="E199" s="194"/>
      <c r="F199" s="176"/>
      <c r="G199" s="196">
        <v>32020</v>
      </c>
      <c r="H199" s="194" t="s">
        <v>639</v>
      </c>
      <c r="I199" s="194" t="str">
        <f t="shared" si="40"/>
        <v>E</v>
      </c>
      <c r="J199" s="196"/>
      <c r="K199" s="194"/>
      <c r="L199">
        <v>2023</v>
      </c>
      <c r="M199">
        <f t="shared" si="34"/>
        <v>32020</v>
      </c>
      <c r="N199" t="str">
        <f t="shared" si="35"/>
        <v>Beteiligung Gemeinden für Kurzaufenthaltsbetten</v>
      </c>
      <c r="O199" t="str">
        <f t="shared" si="36"/>
        <v>E</v>
      </c>
      <c r="P199" t="s">
        <v>896</v>
      </c>
      <c r="Q199">
        <v>19000101</v>
      </c>
      <c r="R199" t="s">
        <v>895</v>
      </c>
      <c r="S199" t="s">
        <v>895</v>
      </c>
      <c r="T199" t="s">
        <v>895</v>
      </c>
      <c r="U199" t="s">
        <v>895</v>
      </c>
      <c r="V199" t="s">
        <v>895</v>
      </c>
      <c r="X199">
        <f t="shared" si="26"/>
        <v>32020</v>
      </c>
      <c r="AA199">
        <f t="shared" si="27"/>
        <v>2023</v>
      </c>
      <c r="AB199">
        <f t="shared" si="28"/>
        <v>32020</v>
      </c>
      <c r="AC199" t="str">
        <f t="shared" si="29"/>
        <v>Beteiligung Gemeinden für Kurzaufenthaltsbetten</v>
      </c>
      <c r="AD199" t="s">
        <v>895</v>
      </c>
      <c r="AF199" t="s">
        <v>895</v>
      </c>
      <c r="AG199">
        <v>2023</v>
      </c>
      <c r="AH199">
        <f t="shared" si="37"/>
        <v>32020</v>
      </c>
      <c r="AI199" t="str">
        <f t="shared" si="38"/>
        <v>Participation communale pour lits de court séjour</v>
      </c>
      <c r="AJ199" t="str">
        <f t="shared" si="39"/>
        <v>E</v>
      </c>
      <c r="AK199" t="s">
        <v>896</v>
      </c>
      <c r="AL199">
        <v>19000101</v>
      </c>
      <c r="AM199" t="s">
        <v>895</v>
      </c>
      <c r="AN199" t="s">
        <v>895</v>
      </c>
      <c r="AO199" t="s">
        <v>895</v>
      </c>
      <c r="AP199" t="s">
        <v>895</v>
      </c>
      <c r="AQ199" t="s">
        <v>895</v>
      </c>
      <c r="AS199">
        <f t="shared" si="30"/>
        <v>32020</v>
      </c>
      <c r="AV199">
        <f t="shared" si="31"/>
        <v>2023</v>
      </c>
      <c r="AW199">
        <f t="shared" si="32"/>
        <v>32020</v>
      </c>
      <c r="AX199" t="str">
        <f t="shared" si="33"/>
        <v>Participation communale pour lits de court séjour</v>
      </c>
      <c r="AY199" t="s">
        <v>895</v>
      </c>
      <c r="BA199" t="s">
        <v>895</v>
      </c>
    </row>
    <row r="200" spans="1:53">
      <c r="A200" s="195">
        <v>32050</v>
      </c>
      <c r="B200" s="193" t="s">
        <v>183</v>
      </c>
      <c r="C200" s="193" t="s">
        <v>906</v>
      </c>
      <c r="D200" s="195">
        <v>6205</v>
      </c>
      <c r="E200" s="193" t="s">
        <v>183</v>
      </c>
      <c r="F200" s="176"/>
      <c r="G200" s="195">
        <v>32050</v>
      </c>
      <c r="H200" s="193" t="s">
        <v>640</v>
      </c>
      <c r="I200" s="193" t="str">
        <f t="shared" si="40"/>
        <v>E</v>
      </c>
      <c r="J200" s="195">
        <v>6205</v>
      </c>
      <c r="K200" s="193" t="s">
        <v>1317</v>
      </c>
      <c r="L200">
        <v>2023</v>
      </c>
      <c r="M200">
        <f t="shared" si="34"/>
        <v>32050</v>
      </c>
      <c r="N200" t="str">
        <f t="shared" si="35"/>
        <v>Hilflosenentschädigung</v>
      </c>
      <c r="O200" t="str">
        <f t="shared" si="36"/>
        <v>E</v>
      </c>
      <c r="P200" t="s">
        <v>896</v>
      </c>
      <c r="Q200">
        <v>19000101</v>
      </c>
      <c r="R200" t="s">
        <v>895</v>
      </c>
      <c r="S200" t="s">
        <v>895</v>
      </c>
      <c r="T200" t="s">
        <v>895</v>
      </c>
      <c r="U200" t="s">
        <v>895</v>
      </c>
      <c r="V200" t="s">
        <v>895</v>
      </c>
      <c r="X200">
        <f t="shared" si="26"/>
        <v>32050</v>
      </c>
      <c r="AA200">
        <f t="shared" si="27"/>
        <v>2023</v>
      </c>
      <c r="AB200">
        <f t="shared" si="28"/>
        <v>32050</v>
      </c>
      <c r="AC200" t="str">
        <f t="shared" si="29"/>
        <v>Hilflosenentschädigung</v>
      </c>
      <c r="AD200" t="s">
        <v>895</v>
      </c>
      <c r="AF200" t="s">
        <v>895</v>
      </c>
      <c r="AG200">
        <v>2023</v>
      </c>
      <c r="AH200">
        <f t="shared" si="37"/>
        <v>32050</v>
      </c>
      <c r="AI200" t="str">
        <f t="shared" si="38"/>
        <v>Allocation pour impotent</v>
      </c>
      <c r="AJ200" t="str">
        <f t="shared" si="39"/>
        <v>E</v>
      </c>
      <c r="AK200" t="s">
        <v>896</v>
      </c>
      <c r="AL200">
        <v>19000101</v>
      </c>
      <c r="AM200" t="s">
        <v>895</v>
      </c>
      <c r="AN200" t="s">
        <v>895</v>
      </c>
      <c r="AO200" t="s">
        <v>895</v>
      </c>
      <c r="AP200" t="s">
        <v>895</v>
      </c>
      <c r="AQ200" t="s">
        <v>895</v>
      </c>
      <c r="AS200">
        <f t="shared" si="30"/>
        <v>32050</v>
      </c>
      <c r="AV200">
        <f t="shared" si="31"/>
        <v>2023</v>
      </c>
      <c r="AW200">
        <f t="shared" si="32"/>
        <v>32050</v>
      </c>
      <c r="AX200" t="str">
        <f t="shared" si="33"/>
        <v>Allocation pour impotent</v>
      </c>
      <c r="AY200" t="s">
        <v>895</v>
      </c>
      <c r="BA200" t="s">
        <v>895</v>
      </c>
    </row>
    <row r="201" spans="1:53">
      <c r="A201" s="196">
        <v>32200</v>
      </c>
      <c r="B201" s="194" t="s">
        <v>184</v>
      </c>
      <c r="C201" s="194" t="s">
        <v>906</v>
      </c>
      <c r="D201" s="196">
        <v>6210</v>
      </c>
      <c r="E201" s="194" t="s">
        <v>1318</v>
      </c>
      <c r="F201" s="176"/>
      <c r="G201" s="196">
        <v>32200</v>
      </c>
      <c r="H201" s="194" t="s">
        <v>641</v>
      </c>
      <c r="I201" s="194" t="str">
        <f t="shared" si="40"/>
        <v>E</v>
      </c>
      <c r="J201" s="196">
        <v>6210</v>
      </c>
      <c r="K201" s="194" t="s">
        <v>1319</v>
      </c>
      <c r="L201">
        <v>2023</v>
      </c>
      <c r="M201">
        <f t="shared" si="34"/>
        <v>32200</v>
      </c>
      <c r="N201" t="str">
        <f t="shared" si="35"/>
        <v>Verpflegung für Heimbewohner</v>
      </c>
      <c r="O201" t="str">
        <f t="shared" si="36"/>
        <v>E</v>
      </c>
      <c r="P201" t="s">
        <v>896</v>
      </c>
      <c r="Q201">
        <v>19000101</v>
      </c>
      <c r="R201" t="s">
        <v>895</v>
      </c>
      <c r="S201" t="s">
        <v>895</v>
      </c>
      <c r="T201" t="s">
        <v>895</v>
      </c>
      <c r="U201" t="s">
        <v>895</v>
      </c>
      <c r="V201" t="s">
        <v>895</v>
      </c>
      <c r="X201">
        <f t="shared" si="26"/>
        <v>32200</v>
      </c>
      <c r="AA201">
        <f t="shared" si="27"/>
        <v>2023</v>
      </c>
      <c r="AB201">
        <f t="shared" si="28"/>
        <v>32200</v>
      </c>
      <c r="AC201" t="str">
        <f t="shared" si="29"/>
        <v>Verpflegung für Heimbewohner</v>
      </c>
      <c r="AD201" t="s">
        <v>895</v>
      </c>
      <c r="AF201" t="s">
        <v>895</v>
      </c>
      <c r="AG201">
        <v>2023</v>
      </c>
      <c r="AH201">
        <f t="shared" si="37"/>
        <v>32200</v>
      </c>
      <c r="AI201" t="str">
        <f t="shared" si="38"/>
        <v>Cuisine pour les résidents</v>
      </c>
      <c r="AJ201" t="str">
        <f t="shared" si="39"/>
        <v>E</v>
      </c>
      <c r="AK201" t="s">
        <v>896</v>
      </c>
      <c r="AL201">
        <v>19000101</v>
      </c>
      <c r="AM201" t="s">
        <v>895</v>
      </c>
      <c r="AN201" t="s">
        <v>895</v>
      </c>
      <c r="AO201" t="s">
        <v>895</v>
      </c>
      <c r="AP201" t="s">
        <v>895</v>
      </c>
      <c r="AQ201" t="s">
        <v>895</v>
      </c>
      <c r="AS201">
        <f t="shared" si="30"/>
        <v>32200</v>
      </c>
      <c r="AV201">
        <f t="shared" si="31"/>
        <v>2023</v>
      </c>
      <c r="AW201">
        <f t="shared" si="32"/>
        <v>32200</v>
      </c>
      <c r="AX201" t="str">
        <f t="shared" si="33"/>
        <v>Cuisine pour les résidents</v>
      </c>
      <c r="AY201" t="s">
        <v>895</v>
      </c>
      <c r="BA201" t="s">
        <v>895</v>
      </c>
    </row>
    <row r="202" spans="1:53">
      <c r="A202" s="195">
        <v>32300</v>
      </c>
      <c r="B202" s="193" t="s">
        <v>185</v>
      </c>
      <c r="C202" s="193" t="s">
        <v>906</v>
      </c>
      <c r="D202" s="195">
        <v>6220</v>
      </c>
      <c r="E202" s="193" t="s">
        <v>355</v>
      </c>
      <c r="F202" s="176"/>
      <c r="G202" s="195">
        <v>32300</v>
      </c>
      <c r="H202" s="193" t="s">
        <v>642</v>
      </c>
      <c r="I202" s="193" t="str">
        <f t="shared" si="40"/>
        <v>E</v>
      </c>
      <c r="J202" s="195">
        <v>6220</v>
      </c>
      <c r="K202" s="193" t="s">
        <v>832</v>
      </c>
      <c r="L202">
        <v>2023</v>
      </c>
      <c r="M202">
        <f t="shared" si="34"/>
        <v>32300</v>
      </c>
      <c r="N202" t="str">
        <f t="shared" si="35"/>
        <v>Telefon für Heimbewohner</v>
      </c>
      <c r="O202" t="str">
        <f t="shared" si="36"/>
        <v>E</v>
      </c>
      <c r="P202" t="s">
        <v>896</v>
      </c>
      <c r="Q202">
        <v>19000101</v>
      </c>
      <c r="R202" t="s">
        <v>895</v>
      </c>
      <c r="S202" t="s">
        <v>895</v>
      </c>
      <c r="T202" t="s">
        <v>895</v>
      </c>
      <c r="U202" t="s">
        <v>895</v>
      </c>
      <c r="V202" t="s">
        <v>895</v>
      </c>
      <c r="X202">
        <f t="shared" si="26"/>
        <v>32300</v>
      </c>
      <c r="AA202">
        <f t="shared" si="27"/>
        <v>2023</v>
      </c>
      <c r="AB202">
        <f t="shared" si="28"/>
        <v>32300</v>
      </c>
      <c r="AC202" t="str">
        <f t="shared" si="29"/>
        <v>Telefon für Heimbewohner</v>
      </c>
      <c r="AD202" t="s">
        <v>895</v>
      </c>
      <c r="AF202" t="s">
        <v>895</v>
      </c>
      <c r="AG202">
        <v>2023</v>
      </c>
      <c r="AH202">
        <f t="shared" si="37"/>
        <v>32300</v>
      </c>
      <c r="AI202" t="str">
        <f t="shared" si="38"/>
        <v>Téléphone pour les résidents</v>
      </c>
      <c r="AJ202" t="str">
        <f t="shared" si="39"/>
        <v>E</v>
      </c>
      <c r="AK202" t="s">
        <v>896</v>
      </c>
      <c r="AL202">
        <v>19000101</v>
      </c>
      <c r="AM202" t="s">
        <v>895</v>
      </c>
      <c r="AN202" t="s">
        <v>895</v>
      </c>
      <c r="AO202" t="s">
        <v>895</v>
      </c>
      <c r="AP202" t="s">
        <v>895</v>
      </c>
      <c r="AQ202" t="s">
        <v>895</v>
      </c>
      <c r="AS202">
        <f t="shared" si="30"/>
        <v>32300</v>
      </c>
      <c r="AV202">
        <f t="shared" si="31"/>
        <v>2023</v>
      </c>
      <c r="AW202">
        <f t="shared" si="32"/>
        <v>32300</v>
      </c>
      <c r="AX202" t="str">
        <f t="shared" si="33"/>
        <v>Téléphone pour les résidents</v>
      </c>
      <c r="AY202" t="s">
        <v>895</v>
      </c>
      <c r="BA202" t="s">
        <v>895</v>
      </c>
    </row>
    <row r="203" spans="1:53">
      <c r="A203" s="196">
        <v>32400</v>
      </c>
      <c r="B203" s="194" t="s">
        <v>186</v>
      </c>
      <c r="C203" s="194" t="s">
        <v>906</v>
      </c>
      <c r="D203" s="196">
        <v>6230</v>
      </c>
      <c r="E203" s="194" t="s">
        <v>1320</v>
      </c>
      <c r="F203" s="176"/>
      <c r="G203" s="196">
        <v>32400</v>
      </c>
      <c r="H203" s="194" t="s">
        <v>643</v>
      </c>
      <c r="I203" s="194" t="str">
        <f t="shared" si="40"/>
        <v>E</v>
      </c>
      <c r="J203" s="196">
        <v>6230</v>
      </c>
      <c r="K203" s="194" t="s">
        <v>1322</v>
      </c>
      <c r="L203">
        <v>2023</v>
      </c>
      <c r="M203">
        <f t="shared" si="34"/>
        <v>32400</v>
      </c>
      <c r="N203" t="str">
        <f t="shared" si="35"/>
        <v>Übrige Leistungen für Heimbewohner</v>
      </c>
      <c r="O203" t="str">
        <f t="shared" si="36"/>
        <v>E</v>
      </c>
      <c r="P203" t="s">
        <v>896</v>
      </c>
      <c r="Q203">
        <v>19000101</v>
      </c>
      <c r="R203" t="s">
        <v>895</v>
      </c>
      <c r="S203" t="s">
        <v>895</v>
      </c>
      <c r="T203" t="s">
        <v>895</v>
      </c>
      <c r="U203" t="s">
        <v>895</v>
      </c>
      <c r="V203" t="s">
        <v>895</v>
      </c>
      <c r="X203">
        <f t="shared" si="26"/>
        <v>32400</v>
      </c>
      <c r="AA203">
        <f t="shared" si="27"/>
        <v>2023</v>
      </c>
      <c r="AB203">
        <f t="shared" si="28"/>
        <v>32400</v>
      </c>
      <c r="AC203" t="str">
        <f t="shared" si="29"/>
        <v>Übrige Leistungen für Heimbewohner</v>
      </c>
      <c r="AD203" t="s">
        <v>895</v>
      </c>
      <c r="AF203" t="s">
        <v>895</v>
      </c>
      <c r="AG203">
        <v>2023</v>
      </c>
      <c r="AH203">
        <f t="shared" si="37"/>
        <v>32400</v>
      </c>
      <c r="AI203" t="str">
        <f t="shared" si="38"/>
        <v>Prestations diverses aux résidents</v>
      </c>
      <c r="AJ203" t="str">
        <f t="shared" si="39"/>
        <v>E</v>
      </c>
      <c r="AK203" t="s">
        <v>896</v>
      </c>
      <c r="AL203">
        <v>19000101</v>
      </c>
      <c r="AM203" t="s">
        <v>895</v>
      </c>
      <c r="AN203" t="s">
        <v>895</v>
      </c>
      <c r="AO203" t="s">
        <v>895</v>
      </c>
      <c r="AP203" t="s">
        <v>895</v>
      </c>
      <c r="AQ203" t="s">
        <v>895</v>
      </c>
      <c r="AS203">
        <f t="shared" si="30"/>
        <v>32400</v>
      </c>
      <c r="AV203">
        <f t="shared" si="31"/>
        <v>2023</v>
      </c>
      <c r="AW203">
        <f t="shared" si="32"/>
        <v>32400</v>
      </c>
      <c r="AX203" t="str">
        <f t="shared" si="33"/>
        <v>Prestations diverses aux résidents</v>
      </c>
      <c r="AY203" t="s">
        <v>895</v>
      </c>
      <c r="BA203" t="s">
        <v>895</v>
      </c>
    </row>
    <row r="204" spans="1:53">
      <c r="A204" s="195"/>
      <c r="B204" s="193"/>
      <c r="C204" s="193"/>
      <c r="D204" s="195"/>
      <c r="E204" s="193"/>
      <c r="F204" s="176"/>
      <c r="G204" s="195"/>
      <c r="H204" s="193"/>
      <c r="I204" s="193"/>
      <c r="J204" s="195"/>
      <c r="K204" s="193"/>
      <c r="L204">
        <v>2023</v>
      </c>
      <c r="M204">
        <f t="shared" si="34"/>
        <v>0</v>
      </c>
      <c r="N204">
        <f t="shared" si="35"/>
        <v>0</v>
      </c>
      <c r="O204">
        <f t="shared" si="36"/>
        <v>0</v>
      </c>
      <c r="P204" t="s">
        <v>896</v>
      </c>
      <c r="Q204">
        <v>19000101</v>
      </c>
      <c r="R204" t="s">
        <v>895</v>
      </c>
      <c r="S204" t="s">
        <v>895</v>
      </c>
      <c r="T204" t="s">
        <v>895</v>
      </c>
      <c r="U204" t="s">
        <v>895</v>
      </c>
      <c r="V204" t="s">
        <v>895</v>
      </c>
      <c r="X204">
        <f t="shared" si="26"/>
        <v>0</v>
      </c>
      <c r="AA204">
        <f t="shared" si="27"/>
        <v>2023</v>
      </c>
      <c r="AB204">
        <f t="shared" si="28"/>
        <v>0</v>
      </c>
      <c r="AC204">
        <f t="shared" si="29"/>
        <v>0</v>
      </c>
      <c r="AD204" t="s">
        <v>895</v>
      </c>
      <c r="AF204" t="s">
        <v>895</v>
      </c>
      <c r="AG204">
        <v>2023</v>
      </c>
      <c r="AH204">
        <f t="shared" si="37"/>
        <v>0</v>
      </c>
      <c r="AI204">
        <f t="shared" si="38"/>
        <v>0</v>
      </c>
      <c r="AJ204">
        <f t="shared" si="39"/>
        <v>0</v>
      </c>
      <c r="AK204" t="s">
        <v>896</v>
      </c>
      <c r="AL204">
        <v>19000101</v>
      </c>
      <c r="AM204" t="s">
        <v>895</v>
      </c>
      <c r="AN204" t="s">
        <v>895</v>
      </c>
      <c r="AO204" t="s">
        <v>895</v>
      </c>
      <c r="AP204" t="s">
        <v>895</v>
      </c>
      <c r="AQ204" t="s">
        <v>895</v>
      </c>
      <c r="AS204">
        <f t="shared" si="30"/>
        <v>0</v>
      </c>
      <c r="AV204">
        <f t="shared" si="31"/>
        <v>2023</v>
      </c>
      <c r="AW204">
        <f t="shared" si="32"/>
        <v>0</v>
      </c>
      <c r="AX204">
        <f t="shared" si="33"/>
        <v>0</v>
      </c>
      <c r="AY204" t="s">
        <v>895</v>
      </c>
    </row>
    <row r="205" spans="1:53">
      <c r="A205" s="214">
        <v>33</v>
      </c>
      <c r="B205" s="190" t="s">
        <v>37</v>
      </c>
      <c r="C205" s="190"/>
      <c r="D205" s="214"/>
      <c r="E205" s="190"/>
      <c r="F205" s="175"/>
      <c r="G205" s="214">
        <v>33</v>
      </c>
      <c r="H205" s="190" t="s">
        <v>480</v>
      </c>
      <c r="I205" s="190"/>
      <c r="J205" s="214"/>
      <c r="K205" s="190"/>
      <c r="L205">
        <v>2023</v>
      </c>
      <c r="M205">
        <f t="shared" si="34"/>
        <v>33</v>
      </c>
      <c r="N205" t="str">
        <f t="shared" si="35"/>
        <v>Tages- oder Nachtpflegestrukturen</v>
      </c>
      <c r="O205">
        <f t="shared" si="36"/>
        <v>0</v>
      </c>
      <c r="P205" t="s">
        <v>896</v>
      </c>
      <c r="Q205">
        <v>19000101</v>
      </c>
      <c r="R205" t="s">
        <v>895</v>
      </c>
      <c r="S205" t="s">
        <v>895</v>
      </c>
      <c r="T205" t="s">
        <v>895</v>
      </c>
      <c r="U205" t="s">
        <v>895</v>
      </c>
      <c r="V205" t="s">
        <v>895</v>
      </c>
      <c r="X205">
        <f t="shared" si="26"/>
        <v>33</v>
      </c>
      <c r="AA205">
        <f t="shared" si="27"/>
        <v>2023</v>
      </c>
      <c r="AB205">
        <f t="shared" si="28"/>
        <v>33</v>
      </c>
      <c r="AC205" t="str">
        <f t="shared" si="29"/>
        <v>Tages- oder Nachtpflegestrukturen</v>
      </c>
      <c r="AD205" t="s">
        <v>895</v>
      </c>
      <c r="AF205" t="s">
        <v>895</v>
      </c>
      <c r="AG205">
        <v>2023</v>
      </c>
      <c r="AH205">
        <f t="shared" si="37"/>
        <v>33</v>
      </c>
      <c r="AI205" t="str">
        <f t="shared" si="38"/>
        <v>Structure de soins de jour ou de nuit</v>
      </c>
      <c r="AJ205">
        <f t="shared" si="39"/>
        <v>0</v>
      </c>
      <c r="AK205" t="s">
        <v>896</v>
      </c>
      <c r="AL205">
        <v>19000101</v>
      </c>
      <c r="AM205" t="s">
        <v>895</v>
      </c>
      <c r="AN205" t="s">
        <v>895</v>
      </c>
      <c r="AO205" t="s">
        <v>895</v>
      </c>
      <c r="AP205" t="s">
        <v>895</v>
      </c>
      <c r="AQ205" t="s">
        <v>895</v>
      </c>
      <c r="AS205">
        <f t="shared" si="30"/>
        <v>33</v>
      </c>
      <c r="AV205">
        <f t="shared" si="31"/>
        <v>2023</v>
      </c>
      <c r="AW205">
        <f t="shared" si="32"/>
        <v>33</v>
      </c>
      <c r="AX205" t="str">
        <f t="shared" si="33"/>
        <v>Structure de soins de jour ou de nuit</v>
      </c>
      <c r="AY205" t="s">
        <v>895</v>
      </c>
    </row>
    <row r="206" spans="1:53">
      <c r="A206" s="195">
        <v>33000</v>
      </c>
      <c r="B206" s="193" t="s">
        <v>187</v>
      </c>
      <c r="C206" s="193" t="s">
        <v>906</v>
      </c>
      <c r="D206" s="195">
        <v>6500</v>
      </c>
      <c r="E206" s="193" t="s">
        <v>1338</v>
      </c>
      <c r="F206" s="176"/>
      <c r="G206" s="195">
        <v>33000</v>
      </c>
      <c r="H206" s="193" t="s">
        <v>644</v>
      </c>
      <c r="I206" s="193" t="str">
        <f t="shared" ref="I206:I211" si="41">C:C</f>
        <v>E</v>
      </c>
      <c r="J206" s="195">
        <v>6500</v>
      </c>
      <c r="K206" s="193" t="s">
        <v>1340</v>
      </c>
      <c r="L206">
        <v>2023</v>
      </c>
      <c r="M206">
        <f t="shared" si="34"/>
        <v>33000</v>
      </c>
      <c r="N206" t="str">
        <f t="shared" si="35"/>
        <v>Beitrag der Krankenversicherungen</v>
      </c>
      <c r="O206" t="str">
        <f t="shared" si="36"/>
        <v>E</v>
      </c>
      <c r="P206" t="s">
        <v>896</v>
      </c>
      <c r="Q206">
        <v>19000101</v>
      </c>
      <c r="R206" t="s">
        <v>895</v>
      </c>
      <c r="S206" t="s">
        <v>895</v>
      </c>
      <c r="T206" t="s">
        <v>895</v>
      </c>
      <c r="U206" t="s">
        <v>895</v>
      </c>
      <c r="V206" t="s">
        <v>895</v>
      </c>
      <c r="X206">
        <f t="shared" ref="X206:X237" si="42">A:A</f>
        <v>33000</v>
      </c>
      <c r="AA206">
        <f t="shared" ref="AA206:AA237" si="43">L:L</f>
        <v>2023</v>
      </c>
      <c r="AB206">
        <f t="shared" ref="AB206:AB237" si="44">M:M</f>
        <v>33000</v>
      </c>
      <c r="AC206" t="str">
        <f t="shared" ref="AC206:AC237" si="45">N:N</f>
        <v>Beitrag der Krankenversicherungen</v>
      </c>
      <c r="AD206" t="s">
        <v>895</v>
      </c>
      <c r="AF206" t="s">
        <v>895</v>
      </c>
      <c r="AG206">
        <v>2023</v>
      </c>
      <c r="AH206">
        <f t="shared" si="37"/>
        <v>33000</v>
      </c>
      <c r="AI206" t="str">
        <f t="shared" si="38"/>
        <v>Contribution des assureurs-maladie</v>
      </c>
      <c r="AJ206" t="str">
        <f t="shared" si="39"/>
        <v>E</v>
      </c>
      <c r="AK206" t="s">
        <v>896</v>
      </c>
      <c r="AL206">
        <v>19000101</v>
      </c>
      <c r="AM206" t="s">
        <v>895</v>
      </c>
      <c r="AN206" t="s">
        <v>895</v>
      </c>
      <c r="AO206" t="s">
        <v>895</v>
      </c>
      <c r="AP206" t="s">
        <v>895</v>
      </c>
      <c r="AQ206" t="s">
        <v>895</v>
      </c>
      <c r="AS206">
        <f t="shared" ref="AS206:AS237" si="46">A:A</f>
        <v>33000</v>
      </c>
      <c r="AV206">
        <f t="shared" ref="AV206:AV237" si="47">AG:AG</f>
        <v>2023</v>
      </c>
      <c r="AW206">
        <f t="shared" ref="AW206:AW237" si="48">G:G</f>
        <v>33000</v>
      </c>
      <c r="AX206" t="str">
        <f t="shared" ref="AX206:AX237" si="49">H:H</f>
        <v>Contribution des assureurs-maladie</v>
      </c>
      <c r="AY206" t="s">
        <v>895</v>
      </c>
      <c r="BA206" t="s">
        <v>895</v>
      </c>
    </row>
    <row r="207" spans="1:53">
      <c r="A207" s="196">
        <v>33100</v>
      </c>
      <c r="B207" s="194" t="s">
        <v>188</v>
      </c>
      <c r="C207" s="194" t="s">
        <v>906</v>
      </c>
      <c r="D207" s="196">
        <v>6510</v>
      </c>
      <c r="E207" s="194" t="s">
        <v>188</v>
      </c>
      <c r="F207" s="176"/>
      <c r="G207" s="196">
        <v>33100</v>
      </c>
      <c r="H207" s="194" t="s">
        <v>645</v>
      </c>
      <c r="I207" s="194" t="str">
        <f t="shared" si="41"/>
        <v>E</v>
      </c>
      <c r="J207" s="196">
        <v>6510</v>
      </c>
      <c r="K207" s="194" t="s">
        <v>645</v>
      </c>
      <c r="L207">
        <v>2023</v>
      </c>
      <c r="M207">
        <f t="shared" si="34"/>
        <v>33100</v>
      </c>
      <c r="N207" t="str">
        <f t="shared" si="35"/>
        <v>Beteiligung der Versicherten</v>
      </c>
      <c r="O207" t="str">
        <f t="shared" si="36"/>
        <v>E</v>
      </c>
      <c r="P207" t="s">
        <v>896</v>
      </c>
      <c r="Q207">
        <v>19000101</v>
      </c>
      <c r="R207" t="s">
        <v>895</v>
      </c>
      <c r="S207" t="s">
        <v>895</v>
      </c>
      <c r="T207" t="s">
        <v>895</v>
      </c>
      <c r="U207" t="s">
        <v>895</v>
      </c>
      <c r="V207" t="s">
        <v>895</v>
      </c>
      <c r="X207">
        <f t="shared" si="42"/>
        <v>33100</v>
      </c>
      <c r="AA207">
        <f t="shared" si="43"/>
        <v>2023</v>
      </c>
      <c r="AB207">
        <f t="shared" si="44"/>
        <v>33100</v>
      </c>
      <c r="AC207" t="str">
        <f t="shared" si="45"/>
        <v>Beteiligung der Versicherten</v>
      </c>
      <c r="AD207" t="s">
        <v>895</v>
      </c>
      <c r="AF207" t="s">
        <v>895</v>
      </c>
      <c r="AG207">
        <v>2023</v>
      </c>
      <c r="AH207">
        <f t="shared" si="37"/>
        <v>33100</v>
      </c>
      <c r="AI207" t="str">
        <f t="shared" si="38"/>
        <v>Participation des assurés</v>
      </c>
      <c r="AJ207" t="str">
        <f t="shared" si="39"/>
        <v>E</v>
      </c>
      <c r="AK207" t="s">
        <v>896</v>
      </c>
      <c r="AL207">
        <v>19000101</v>
      </c>
      <c r="AM207" t="s">
        <v>895</v>
      </c>
      <c r="AN207" t="s">
        <v>895</v>
      </c>
      <c r="AO207" t="s">
        <v>895</v>
      </c>
      <c r="AP207" t="s">
        <v>895</v>
      </c>
      <c r="AQ207" t="s">
        <v>895</v>
      </c>
      <c r="AS207">
        <f t="shared" si="46"/>
        <v>33100</v>
      </c>
      <c r="AV207">
        <f t="shared" si="47"/>
        <v>2023</v>
      </c>
      <c r="AW207">
        <f t="shared" si="48"/>
        <v>33100</v>
      </c>
      <c r="AX207" t="str">
        <f t="shared" si="49"/>
        <v>Participation des assurés</v>
      </c>
      <c r="AY207" t="s">
        <v>895</v>
      </c>
      <c r="BA207" t="s">
        <v>895</v>
      </c>
    </row>
    <row r="208" spans="1:53">
      <c r="A208" s="195">
        <v>33200</v>
      </c>
      <c r="B208" s="193" t="s">
        <v>189</v>
      </c>
      <c r="C208" s="193" t="s">
        <v>906</v>
      </c>
      <c r="D208" s="195">
        <v>6520</v>
      </c>
      <c r="E208" s="193" t="s">
        <v>1342</v>
      </c>
      <c r="F208" s="176"/>
      <c r="G208" s="195">
        <v>33200</v>
      </c>
      <c r="H208" s="193" t="s">
        <v>646</v>
      </c>
      <c r="I208" s="193" t="str">
        <f t="shared" si="41"/>
        <v>E</v>
      </c>
      <c r="J208" s="195">
        <v>6520</v>
      </c>
      <c r="K208" s="193" t="s">
        <v>1343</v>
      </c>
      <c r="L208">
        <v>2023</v>
      </c>
      <c r="M208">
        <f t="shared" si="34"/>
        <v>33200</v>
      </c>
      <c r="N208" t="str">
        <f t="shared" si="35"/>
        <v xml:space="preserve">Beitrag der öffentlichen Hand </v>
      </c>
      <c r="O208" t="str">
        <f t="shared" si="36"/>
        <v>E</v>
      </c>
      <c r="P208" t="s">
        <v>896</v>
      </c>
      <c r="Q208">
        <v>19000101</v>
      </c>
      <c r="R208" t="s">
        <v>895</v>
      </c>
      <c r="S208" t="s">
        <v>895</v>
      </c>
      <c r="T208" t="s">
        <v>895</v>
      </c>
      <c r="U208" t="s">
        <v>895</v>
      </c>
      <c r="V208" t="s">
        <v>895</v>
      </c>
      <c r="X208">
        <f t="shared" si="42"/>
        <v>33200</v>
      </c>
      <c r="AA208">
        <f t="shared" si="43"/>
        <v>2023</v>
      </c>
      <c r="AB208">
        <f t="shared" si="44"/>
        <v>33200</v>
      </c>
      <c r="AC208" t="str">
        <f t="shared" si="45"/>
        <v xml:space="preserve">Beitrag der öffentlichen Hand </v>
      </c>
      <c r="AD208" t="s">
        <v>895</v>
      </c>
      <c r="AF208" t="s">
        <v>895</v>
      </c>
      <c r="AG208">
        <v>2023</v>
      </c>
      <c r="AH208">
        <f t="shared" si="37"/>
        <v>33200</v>
      </c>
      <c r="AI208" t="str">
        <f t="shared" si="38"/>
        <v>Contribution des pouvoirs publics</v>
      </c>
      <c r="AJ208" t="str">
        <f t="shared" si="39"/>
        <v>E</v>
      </c>
      <c r="AK208" t="s">
        <v>896</v>
      </c>
      <c r="AL208">
        <v>19000101</v>
      </c>
      <c r="AM208" t="s">
        <v>895</v>
      </c>
      <c r="AN208" t="s">
        <v>895</v>
      </c>
      <c r="AO208" t="s">
        <v>895</v>
      </c>
      <c r="AP208" t="s">
        <v>895</v>
      </c>
      <c r="AQ208" t="s">
        <v>895</v>
      </c>
      <c r="AS208">
        <f t="shared" si="46"/>
        <v>33200</v>
      </c>
      <c r="AV208">
        <f t="shared" si="47"/>
        <v>2023</v>
      </c>
      <c r="AW208">
        <f t="shared" si="48"/>
        <v>33200</v>
      </c>
      <c r="AX208" t="str">
        <f t="shared" si="49"/>
        <v>Contribution des pouvoirs publics</v>
      </c>
      <c r="AY208" t="s">
        <v>895</v>
      </c>
      <c r="BA208" t="s">
        <v>895</v>
      </c>
    </row>
    <row r="209" spans="1:53">
      <c r="A209" s="196">
        <v>33300</v>
      </c>
      <c r="B209" s="194" t="s">
        <v>190</v>
      </c>
      <c r="C209" s="194" t="s">
        <v>906</v>
      </c>
      <c r="D209" s="196">
        <v>6530</v>
      </c>
      <c r="E209" s="194" t="s">
        <v>1344</v>
      </c>
      <c r="F209" s="176"/>
      <c r="G209" s="196">
        <v>33300</v>
      </c>
      <c r="H209" s="194" t="s">
        <v>647</v>
      </c>
      <c r="I209" s="194" t="str">
        <f t="shared" si="41"/>
        <v>E</v>
      </c>
      <c r="J209" s="196">
        <v>6530</v>
      </c>
      <c r="K209" s="194" t="s">
        <v>1345</v>
      </c>
      <c r="L209">
        <v>2023</v>
      </c>
      <c r="M209">
        <f t="shared" si="34"/>
        <v>33300</v>
      </c>
      <c r="N209" t="str">
        <f t="shared" si="35"/>
        <v xml:space="preserve">Betriebssubvention der öffentlichen Hand </v>
      </c>
      <c r="O209" t="str">
        <f t="shared" si="36"/>
        <v>E</v>
      </c>
      <c r="P209" t="s">
        <v>896</v>
      </c>
      <c r="Q209">
        <v>19000101</v>
      </c>
      <c r="R209" t="s">
        <v>895</v>
      </c>
      <c r="S209" t="s">
        <v>895</v>
      </c>
      <c r="T209" t="s">
        <v>895</v>
      </c>
      <c r="U209" t="s">
        <v>895</v>
      </c>
      <c r="V209" t="s">
        <v>895</v>
      </c>
      <c r="X209">
        <f t="shared" si="42"/>
        <v>33300</v>
      </c>
      <c r="AA209">
        <f t="shared" si="43"/>
        <v>2023</v>
      </c>
      <c r="AB209">
        <f t="shared" si="44"/>
        <v>33300</v>
      </c>
      <c r="AC209" t="str">
        <f t="shared" si="45"/>
        <v xml:space="preserve">Betriebssubvention der öffentlichen Hand </v>
      </c>
      <c r="AD209" t="s">
        <v>895</v>
      </c>
      <c r="AF209" t="s">
        <v>895</v>
      </c>
      <c r="AG209">
        <v>2023</v>
      </c>
      <c r="AH209">
        <f t="shared" si="37"/>
        <v>33300</v>
      </c>
      <c r="AI209" t="str">
        <f t="shared" si="38"/>
        <v>Subvention d'exploitaiton des pouvoirs publics</v>
      </c>
      <c r="AJ209" t="str">
        <f t="shared" si="39"/>
        <v>E</v>
      </c>
      <c r="AK209" t="s">
        <v>896</v>
      </c>
      <c r="AL209">
        <v>19000101</v>
      </c>
      <c r="AM209" t="s">
        <v>895</v>
      </c>
      <c r="AN209" t="s">
        <v>895</v>
      </c>
      <c r="AO209" t="s">
        <v>895</v>
      </c>
      <c r="AP209" t="s">
        <v>895</v>
      </c>
      <c r="AQ209" t="s">
        <v>895</v>
      </c>
      <c r="AS209">
        <f t="shared" si="46"/>
        <v>33300</v>
      </c>
      <c r="AV209">
        <f t="shared" si="47"/>
        <v>2023</v>
      </c>
      <c r="AW209">
        <f t="shared" si="48"/>
        <v>33300</v>
      </c>
      <c r="AX209" t="str">
        <f t="shared" si="49"/>
        <v>Subvention d'exploitaiton des pouvoirs publics</v>
      </c>
      <c r="AY209" t="s">
        <v>895</v>
      </c>
      <c r="BA209" t="s">
        <v>895</v>
      </c>
    </row>
    <row r="210" spans="1:53">
      <c r="A210" s="195">
        <v>33400</v>
      </c>
      <c r="B210" s="193" t="s">
        <v>180</v>
      </c>
      <c r="C210" s="193" t="s">
        <v>906</v>
      </c>
      <c r="D210" s="195">
        <v>6540</v>
      </c>
      <c r="E210" s="193" t="s">
        <v>180</v>
      </c>
      <c r="F210" s="176"/>
      <c r="G210" s="195">
        <v>33400</v>
      </c>
      <c r="H210" s="193" t="s">
        <v>637</v>
      </c>
      <c r="I210" s="193" t="str">
        <f t="shared" si="41"/>
        <v>E</v>
      </c>
      <c r="J210" s="195">
        <v>6540</v>
      </c>
      <c r="K210" s="193" t="s">
        <v>637</v>
      </c>
      <c r="L210">
        <v>2023</v>
      </c>
      <c r="M210">
        <f t="shared" si="34"/>
        <v>33400</v>
      </c>
      <c r="N210" t="str">
        <f t="shared" si="35"/>
        <v>Pensionstaxen</v>
      </c>
      <c r="O210" t="str">
        <f t="shared" si="36"/>
        <v>E</v>
      </c>
      <c r="P210" t="s">
        <v>896</v>
      </c>
      <c r="Q210">
        <v>19000101</v>
      </c>
      <c r="R210" t="s">
        <v>895</v>
      </c>
      <c r="S210" t="s">
        <v>895</v>
      </c>
      <c r="T210" t="s">
        <v>895</v>
      </c>
      <c r="U210" t="s">
        <v>895</v>
      </c>
      <c r="V210" t="s">
        <v>895</v>
      </c>
      <c r="X210">
        <f t="shared" si="42"/>
        <v>33400</v>
      </c>
      <c r="AA210">
        <f t="shared" si="43"/>
        <v>2023</v>
      </c>
      <c r="AB210">
        <f t="shared" si="44"/>
        <v>33400</v>
      </c>
      <c r="AC210" t="str">
        <f t="shared" si="45"/>
        <v>Pensionstaxen</v>
      </c>
      <c r="AD210" t="s">
        <v>895</v>
      </c>
      <c r="AF210" t="s">
        <v>895</v>
      </c>
      <c r="AG210">
        <v>2023</v>
      </c>
      <c r="AH210">
        <f t="shared" si="37"/>
        <v>33400</v>
      </c>
      <c r="AI210" t="str">
        <f t="shared" si="38"/>
        <v>Taxes de pension</v>
      </c>
      <c r="AJ210" t="str">
        <f t="shared" si="39"/>
        <v>E</v>
      </c>
      <c r="AK210" t="s">
        <v>896</v>
      </c>
      <c r="AL210">
        <v>19000101</v>
      </c>
      <c r="AM210" t="s">
        <v>895</v>
      </c>
      <c r="AN210" t="s">
        <v>895</v>
      </c>
      <c r="AO210" t="s">
        <v>895</v>
      </c>
      <c r="AP210" t="s">
        <v>895</v>
      </c>
      <c r="AQ210" t="s">
        <v>895</v>
      </c>
      <c r="AS210">
        <f t="shared" si="46"/>
        <v>33400</v>
      </c>
      <c r="AV210">
        <f t="shared" si="47"/>
        <v>2023</v>
      </c>
      <c r="AW210">
        <f t="shared" si="48"/>
        <v>33400</v>
      </c>
      <c r="AX210" t="str">
        <f t="shared" si="49"/>
        <v>Taxes de pension</v>
      </c>
      <c r="AY210" t="s">
        <v>895</v>
      </c>
      <c r="BA210" t="s">
        <v>895</v>
      </c>
    </row>
    <row r="211" spans="1:53">
      <c r="A211" s="196">
        <v>33500</v>
      </c>
      <c r="B211" s="194" t="s">
        <v>191</v>
      </c>
      <c r="C211" s="194" t="s">
        <v>906</v>
      </c>
      <c r="D211" s="196"/>
      <c r="E211" s="194"/>
      <c r="F211" s="176"/>
      <c r="G211" s="196">
        <v>33500</v>
      </c>
      <c r="H211" s="194" t="s">
        <v>648</v>
      </c>
      <c r="I211" s="194" t="str">
        <f t="shared" si="41"/>
        <v>E</v>
      </c>
      <c r="J211" s="196"/>
      <c r="K211" s="194"/>
      <c r="L211">
        <v>2023</v>
      </c>
      <c r="M211">
        <f t="shared" si="34"/>
        <v>33500</v>
      </c>
      <c r="N211" t="str">
        <f t="shared" si="35"/>
        <v>Hilflosigkeit</v>
      </c>
      <c r="O211" t="str">
        <f t="shared" si="36"/>
        <v>E</v>
      </c>
      <c r="P211" t="s">
        <v>896</v>
      </c>
      <c r="Q211">
        <v>19000101</v>
      </c>
      <c r="R211" t="s">
        <v>895</v>
      </c>
      <c r="S211" t="s">
        <v>895</v>
      </c>
      <c r="T211" t="s">
        <v>895</v>
      </c>
      <c r="U211" t="s">
        <v>895</v>
      </c>
      <c r="V211" t="s">
        <v>895</v>
      </c>
      <c r="X211">
        <f t="shared" si="42"/>
        <v>33500</v>
      </c>
      <c r="AA211">
        <f t="shared" si="43"/>
        <v>2023</v>
      </c>
      <c r="AB211">
        <f t="shared" si="44"/>
        <v>33500</v>
      </c>
      <c r="AC211" t="str">
        <f t="shared" si="45"/>
        <v>Hilflosigkeit</v>
      </c>
      <c r="AD211" t="s">
        <v>895</v>
      </c>
      <c r="AF211" t="s">
        <v>895</v>
      </c>
      <c r="AG211">
        <v>2023</v>
      </c>
      <c r="AH211">
        <f t="shared" si="37"/>
        <v>33500</v>
      </c>
      <c r="AI211" t="str">
        <f t="shared" si="38"/>
        <v>Impotence</v>
      </c>
      <c r="AJ211" t="str">
        <f t="shared" si="39"/>
        <v>E</v>
      </c>
      <c r="AK211" t="s">
        <v>896</v>
      </c>
      <c r="AL211">
        <v>19000101</v>
      </c>
      <c r="AM211" t="s">
        <v>895</v>
      </c>
      <c r="AN211" t="s">
        <v>895</v>
      </c>
      <c r="AO211" t="s">
        <v>895</v>
      </c>
      <c r="AP211" t="s">
        <v>895</v>
      </c>
      <c r="AQ211" t="s">
        <v>895</v>
      </c>
      <c r="AS211">
        <f t="shared" si="46"/>
        <v>33500</v>
      </c>
      <c r="AV211">
        <f t="shared" si="47"/>
        <v>2023</v>
      </c>
      <c r="AW211">
        <f t="shared" si="48"/>
        <v>33500</v>
      </c>
      <c r="AX211" t="str">
        <f t="shared" si="49"/>
        <v>Impotence</v>
      </c>
      <c r="AY211" t="s">
        <v>895</v>
      </c>
      <c r="BA211" t="s">
        <v>895</v>
      </c>
    </row>
    <row r="212" spans="1:53">
      <c r="A212" s="195"/>
      <c r="B212" s="193"/>
      <c r="C212" s="193"/>
      <c r="D212" s="195"/>
      <c r="E212" s="193"/>
      <c r="F212" s="176"/>
      <c r="G212" s="195"/>
      <c r="H212" s="193"/>
      <c r="I212" s="193"/>
      <c r="J212" s="195"/>
      <c r="K212" s="193"/>
      <c r="L212">
        <v>2023</v>
      </c>
      <c r="M212">
        <f t="shared" si="34"/>
        <v>0</v>
      </c>
      <c r="N212">
        <f t="shared" si="35"/>
        <v>0</v>
      </c>
      <c r="O212">
        <f t="shared" si="36"/>
        <v>0</v>
      </c>
      <c r="P212" t="s">
        <v>896</v>
      </c>
      <c r="Q212">
        <v>19000101</v>
      </c>
      <c r="R212" t="s">
        <v>895</v>
      </c>
      <c r="S212" t="s">
        <v>895</v>
      </c>
      <c r="T212" t="s">
        <v>895</v>
      </c>
      <c r="U212" t="s">
        <v>895</v>
      </c>
      <c r="V212" t="s">
        <v>895</v>
      </c>
      <c r="X212">
        <f t="shared" si="42"/>
        <v>0</v>
      </c>
      <c r="AA212">
        <f t="shared" si="43"/>
        <v>2023</v>
      </c>
      <c r="AB212">
        <f t="shared" si="44"/>
        <v>0</v>
      </c>
      <c r="AC212">
        <f t="shared" si="45"/>
        <v>0</v>
      </c>
      <c r="AD212" t="s">
        <v>895</v>
      </c>
      <c r="AF212" t="s">
        <v>895</v>
      </c>
      <c r="AG212">
        <v>2023</v>
      </c>
      <c r="AH212">
        <f t="shared" si="37"/>
        <v>0</v>
      </c>
      <c r="AI212">
        <f t="shared" si="38"/>
        <v>0</v>
      </c>
      <c r="AJ212">
        <f t="shared" si="39"/>
        <v>0</v>
      </c>
      <c r="AK212" t="s">
        <v>896</v>
      </c>
      <c r="AL212">
        <v>19000101</v>
      </c>
      <c r="AM212" t="s">
        <v>895</v>
      </c>
      <c r="AN212" t="s">
        <v>895</v>
      </c>
      <c r="AO212" t="s">
        <v>895</v>
      </c>
      <c r="AP212" t="s">
        <v>895</v>
      </c>
      <c r="AQ212" t="s">
        <v>895</v>
      </c>
      <c r="AS212">
        <f t="shared" si="46"/>
        <v>0</v>
      </c>
      <c r="AV212">
        <f t="shared" si="47"/>
        <v>2023</v>
      </c>
      <c r="AW212">
        <f t="shared" si="48"/>
        <v>0</v>
      </c>
      <c r="AX212">
        <f t="shared" si="49"/>
        <v>0</v>
      </c>
      <c r="AY212" t="s">
        <v>895</v>
      </c>
    </row>
    <row r="213" spans="1:53">
      <c r="A213" s="214">
        <v>34</v>
      </c>
      <c r="B213" s="190" t="s">
        <v>38</v>
      </c>
      <c r="C213" s="190"/>
      <c r="D213" s="214"/>
      <c r="E213" s="190"/>
      <c r="F213" s="175"/>
      <c r="G213" s="214">
        <v>34</v>
      </c>
      <c r="H213" s="190" t="s">
        <v>481</v>
      </c>
      <c r="I213" s="190"/>
      <c r="J213" s="214"/>
      <c r="K213" s="190"/>
      <c r="L213">
        <v>2023</v>
      </c>
      <c r="M213">
        <f t="shared" si="34"/>
        <v>34</v>
      </c>
      <c r="N213" t="str">
        <f t="shared" si="35"/>
        <v>Erträge aus Leistungen an Dritte und Cafeteria</v>
      </c>
      <c r="O213">
        <f t="shared" si="36"/>
        <v>0</v>
      </c>
      <c r="P213" t="s">
        <v>896</v>
      </c>
      <c r="Q213">
        <v>19000101</v>
      </c>
      <c r="R213" t="s">
        <v>895</v>
      </c>
      <c r="S213" t="s">
        <v>895</v>
      </c>
      <c r="T213" t="s">
        <v>895</v>
      </c>
      <c r="U213" t="s">
        <v>895</v>
      </c>
      <c r="V213" t="s">
        <v>895</v>
      </c>
      <c r="X213">
        <f t="shared" si="42"/>
        <v>34</v>
      </c>
      <c r="AA213">
        <f t="shared" si="43"/>
        <v>2023</v>
      </c>
      <c r="AB213">
        <f t="shared" si="44"/>
        <v>34</v>
      </c>
      <c r="AC213" t="str">
        <f t="shared" si="45"/>
        <v>Erträge aus Leistungen an Dritte und Cafeteria</v>
      </c>
      <c r="AD213" t="s">
        <v>895</v>
      </c>
      <c r="AF213" t="s">
        <v>895</v>
      </c>
      <c r="AG213">
        <v>2023</v>
      </c>
      <c r="AH213">
        <f t="shared" si="37"/>
        <v>34</v>
      </c>
      <c r="AI213" t="str">
        <f t="shared" si="38"/>
        <v>Autres prestations à des tiers et cafétéria</v>
      </c>
      <c r="AJ213">
        <f t="shared" si="39"/>
        <v>0</v>
      </c>
      <c r="AK213" t="s">
        <v>896</v>
      </c>
      <c r="AL213">
        <v>19000101</v>
      </c>
      <c r="AM213" t="s">
        <v>895</v>
      </c>
      <c r="AN213" t="s">
        <v>895</v>
      </c>
      <c r="AO213" t="s">
        <v>895</v>
      </c>
      <c r="AP213" t="s">
        <v>895</v>
      </c>
      <c r="AQ213" t="s">
        <v>895</v>
      </c>
      <c r="AS213">
        <f t="shared" si="46"/>
        <v>34</v>
      </c>
      <c r="AV213">
        <f t="shared" si="47"/>
        <v>2023</v>
      </c>
      <c r="AW213">
        <f t="shared" si="48"/>
        <v>34</v>
      </c>
      <c r="AX213" t="str">
        <f t="shared" si="49"/>
        <v>Autres prestations à des tiers et cafétéria</v>
      </c>
      <c r="AY213" t="s">
        <v>895</v>
      </c>
    </row>
    <row r="214" spans="1:53">
      <c r="A214" s="195">
        <v>34000</v>
      </c>
      <c r="B214" s="193" t="s">
        <v>192</v>
      </c>
      <c r="C214" s="193" t="s">
        <v>906</v>
      </c>
      <c r="D214" s="195">
        <v>6300</v>
      </c>
      <c r="E214" s="193" t="s">
        <v>1318</v>
      </c>
      <c r="F214" s="176"/>
      <c r="G214" s="195">
        <v>34000</v>
      </c>
      <c r="H214" s="193" t="s">
        <v>907</v>
      </c>
      <c r="I214" s="193" t="str">
        <f>C:C</f>
        <v>E</v>
      </c>
      <c r="J214" s="195">
        <v>6300</v>
      </c>
      <c r="K214" s="193" t="s">
        <v>1319</v>
      </c>
      <c r="L214">
        <v>2023</v>
      </c>
      <c r="M214">
        <f t="shared" si="34"/>
        <v>34000</v>
      </c>
      <c r="N214" t="str">
        <f t="shared" si="35"/>
        <v>Verpflegung für Dritte</v>
      </c>
      <c r="O214" t="str">
        <f t="shared" si="36"/>
        <v>E</v>
      </c>
      <c r="P214" t="s">
        <v>896</v>
      </c>
      <c r="Q214">
        <v>19000101</v>
      </c>
      <c r="R214" t="s">
        <v>895</v>
      </c>
      <c r="S214" t="s">
        <v>895</v>
      </c>
      <c r="T214" t="s">
        <v>895</v>
      </c>
      <c r="U214" t="s">
        <v>895</v>
      </c>
      <c r="V214" t="s">
        <v>895</v>
      </c>
      <c r="X214">
        <f t="shared" si="42"/>
        <v>34000</v>
      </c>
      <c r="AA214">
        <f t="shared" si="43"/>
        <v>2023</v>
      </c>
      <c r="AB214">
        <f t="shared" si="44"/>
        <v>34000</v>
      </c>
      <c r="AC214" t="str">
        <f t="shared" si="45"/>
        <v>Verpflegung für Dritte</v>
      </c>
      <c r="AD214" t="s">
        <v>895</v>
      </c>
      <c r="AF214" t="s">
        <v>895</v>
      </c>
      <c r="AG214">
        <v>2023</v>
      </c>
      <c r="AH214">
        <f t="shared" si="37"/>
        <v>34000</v>
      </c>
      <c r="AI214" t="str">
        <f t="shared" si="38"/>
        <v>Cuisine pour les tiers</v>
      </c>
      <c r="AJ214" t="str">
        <f t="shared" si="39"/>
        <v>E</v>
      </c>
      <c r="AK214" t="s">
        <v>896</v>
      </c>
      <c r="AL214">
        <v>19000101</v>
      </c>
      <c r="AM214" t="s">
        <v>895</v>
      </c>
      <c r="AN214" t="s">
        <v>895</v>
      </c>
      <c r="AO214" t="s">
        <v>895</v>
      </c>
      <c r="AP214" t="s">
        <v>895</v>
      </c>
      <c r="AQ214" t="s">
        <v>895</v>
      </c>
      <c r="AS214">
        <f t="shared" si="46"/>
        <v>34000</v>
      </c>
      <c r="AV214">
        <f t="shared" si="47"/>
        <v>2023</v>
      </c>
      <c r="AW214">
        <f t="shared" si="48"/>
        <v>34000</v>
      </c>
      <c r="AX214" t="str">
        <f t="shared" si="49"/>
        <v>Cuisine pour les tiers</v>
      </c>
      <c r="AY214" t="s">
        <v>895</v>
      </c>
      <c r="BA214" t="s">
        <v>895</v>
      </c>
    </row>
    <row r="215" spans="1:53">
      <c r="A215" s="196">
        <v>34200</v>
      </c>
      <c r="B215" s="194" t="s">
        <v>193</v>
      </c>
      <c r="C215" s="194" t="s">
        <v>906</v>
      </c>
      <c r="D215" s="196">
        <v>6320</v>
      </c>
      <c r="E215" s="194" t="s">
        <v>1324</v>
      </c>
      <c r="F215" s="176"/>
      <c r="G215" s="196">
        <v>34200</v>
      </c>
      <c r="H215" s="194" t="s">
        <v>649</v>
      </c>
      <c r="I215" s="194" t="str">
        <f>C:C</f>
        <v>E</v>
      </c>
      <c r="J215" s="196">
        <v>6320</v>
      </c>
      <c r="K215" s="194" t="s">
        <v>1325</v>
      </c>
      <c r="L215">
        <v>2023</v>
      </c>
      <c r="M215">
        <f t="shared" si="34"/>
        <v>34200</v>
      </c>
      <c r="N215" t="str">
        <f t="shared" si="35"/>
        <v>Mahlzeitendienst (zzgl. MWST 2,5 %)</v>
      </c>
      <c r="O215" t="str">
        <f t="shared" si="36"/>
        <v>E</v>
      </c>
      <c r="P215" t="s">
        <v>896</v>
      </c>
      <c r="Q215">
        <v>19000101</v>
      </c>
      <c r="R215" t="s">
        <v>895</v>
      </c>
      <c r="S215" t="s">
        <v>895</v>
      </c>
      <c r="T215" t="s">
        <v>895</v>
      </c>
      <c r="U215" t="s">
        <v>895</v>
      </c>
      <c r="V215" t="s">
        <v>895</v>
      </c>
      <c r="X215">
        <f t="shared" si="42"/>
        <v>34200</v>
      </c>
      <c r="AA215">
        <f t="shared" si="43"/>
        <v>2023</v>
      </c>
      <c r="AB215">
        <f t="shared" si="44"/>
        <v>34200</v>
      </c>
      <c r="AC215" t="str">
        <f t="shared" si="45"/>
        <v>Mahlzeitendienst (zzgl. MWST 2,5 %)</v>
      </c>
      <c r="AD215" t="s">
        <v>895</v>
      </c>
      <c r="AF215" t="s">
        <v>895</v>
      </c>
      <c r="AG215">
        <v>2023</v>
      </c>
      <c r="AH215">
        <f t="shared" si="37"/>
        <v>34200</v>
      </c>
      <c r="AI215" t="str">
        <f t="shared" si="38"/>
        <v>Repas à domicile (soumis TVA 2.5 %)</v>
      </c>
      <c r="AJ215" t="str">
        <f t="shared" si="39"/>
        <v>E</v>
      </c>
      <c r="AK215" t="s">
        <v>896</v>
      </c>
      <c r="AL215">
        <v>19000101</v>
      </c>
      <c r="AM215" t="s">
        <v>895</v>
      </c>
      <c r="AN215" t="s">
        <v>895</v>
      </c>
      <c r="AO215" t="s">
        <v>895</v>
      </c>
      <c r="AP215" t="s">
        <v>895</v>
      </c>
      <c r="AQ215" t="s">
        <v>895</v>
      </c>
      <c r="AS215">
        <f t="shared" si="46"/>
        <v>34200</v>
      </c>
      <c r="AV215">
        <f t="shared" si="47"/>
        <v>2023</v>
      </c>
      <c r="AW215">
        <f t="shared" si="48"/>
        <v>34200</v>
      </c>
      <c r="AX215" t="str">
        <f t="shared" si="49"/>
        <v>Repas à domicile (soumis TVA 2.5 %)</v>
      </c>
      <c r="AY215" t="s">
        <v>895</v>
      </c>
      <c r="BA215" t="s">
        <v>895</v>
      </c>
    </row>
    <row r="216" spans="1:53">
      <c r="A216" s="195">
        <v>34300</v>
      </c>
      <c r="B216" s="193" t="s">
        <v>194</v>
      </c>
      <c r="C216" s="193" t="s">
        <v>906</v>
      </c>
      <c r="D216" s="195">
        <v>6330</v>
      </c>
      <c r="E216" s="193" t="s">
        <v>1326</v>
      </c>
      <c r="F216" s="176"/>
      <c r="G216" s="195">
        <v>34300</v>
      </c>
      <c r="H216" s="193" t="s">
        <v>650</v>
      </c>
      <c r="I216" s="193" t="str">
        <f>C:C</f>
        <v>E</v>
      </c>
      <c r="J216" s="195">
        <v>6330</v>
      </c>
      <c r="K216" s="193" t="s">
        <v>1327</v>
      </c>
      <c r="L216">
        <v>2023</v>
      </c>
      <c r="M216">
        <f t="shared" si="34"/>
        <v>34300</v>
      </c>
      <c r="N216" t="str">
        <f t="shared" si="35"/>
        <v>Mahlzeiten Besucher (zzgl. MWST 7,7 %)</v>
      </c>
      <c r="O216" t="str">
        <f t="shared" si="36"/>
        <v>E</v>
      </c>
      <c r="P216" t="s">
        <v>896</v>
      </c>
      <c r="Q216">
        <v>19000101</v>
      </c>
      <c r="R216" t="s">
        <v>895</v>
      </c>
      <c r="S216" t="s">
        <v>895</v>
      </c>
      <c r="T216" t="s">
        <v>895</v>
      </c>
      <c r="U216" t="s">
        <v>895</v>
      </c>
      <c r="V216" t="s">
        <v>895</v>
      </c>
      <c r="X216">
        <f t="shared" si="42"/>
        <v>34300</v>
      </c>
      <c r="AA216">
        <f t="shared" si="43"/>
        <v>2023</v>
      </c>
      <c r="AB216">
        <f t="shared" si="44"/>
        <v>34300</v>
      </c>
      <c r="AC216" t="str">
        <f t="shared" si="45"/>
        <v>Mahlzeiten Besucher (zzgl. MWST 7,7 %)</v>
      </c>
      <c r="AD216" t="s">
        <v>895</v>
      </c>
      <c r="AF216" t="s">
        <v>895</v>
      </c>
      <c r="AG216">
        <v>2023</v>
      </c>
      <c r="AH216">
        <f t="shared" si="37"/>
        <v>34300</v>
      </c>
      <c r="AI216" t="str">
        <f t="shared" si="38"/>
        <v>Repas visiteurs (soumis TVA 7.7%)</v>
      </c>
      <c r="AJ216" t="str">
        <f t="shared" si="39"/>
        <v>E</v>
      </c>
      <c r="AK216" t="s">
        <v>896</v>
      </c>
      <c r="AL216">
        <v>19000101</v>
      </c>
      <c r="AM216" t="s">
        <v>895</v>
      </c>
      <c r="AN216" t="s">
        <v>895</v>
      </c>
      <c r="AO216" t="s">
        <v>895</v>
      </c>
      <c r="AP216" t="s">
        <v>895</v>
      </c>
      <c r="AQ216" t="s">
        <v>895</v>
      </c>
      <c r="AS216">
        <f t="shared" si="46"/>
        <v>34300</v>
      </c>
      <c r="AV216">
        <f t="shared" si="47"/>
        <v>2023</v>
      </c>
      <c r="AW216">
        <f t="shared" si="48"/>
        <v>34300</v>
      </c>
      <c r="AX216" t="str">
        <f t="shared" si="49"/>
        <v>Repas visiteurs (soumis TVA 7.7%)</v>
      </c>
      <c r="AY216" t="s">
        <v>895</v>
      </c>
      <c r="BA216" t="s">
        <v>895</v>
      </c>
    </row>
    <row r="217" spans="1:53">
      <c r="A217" s="196">
        <v>34400</v>
      </c>
      <c r="B217" s="194" t="s">
        <v>195</v>
      </c>
      <c r="C217" s="194" t="s">
        <v>906</v>
      </c>
      <c r="D217" s="196">
        <v>6340</v>
      </c>
      <c r="E217" s="194" t="s">
        <v>195</v>
      </c>
      <c r="F217" s="176"/>
      <c r="G217" s="196">
        <v>34400</v>
      </c>
      <c r="H217" s="194" t="s">
        <v>651</v>
      </c>
      <c r="I217" s="194" t="str">
        <f>C:C</f>
        <v>E</v>
      </c>
      <c r="J217" s="196">
        <v>6340</v>
      </c>
      <c r="K217" s="194" t="s">
        <v>651</v>
      </c>
      <c r="L217">
        <v>2023</v>
      </c>
      <c r="M217">
        <f t="shared" si="34"/>
        <v>34400</v>
      </c>
      <c r="N217" t="str">
        <f t="shared" si="35"/>
        <v>Übrige Leistungen</v>
      </c>
      <c r="O217" t="str">
        <f t="shared" si="36"/>
        <v>E</v>
      </c>
      <c r="P217" t="s">
        <v>896</v>
      </c>
      <c r="Q217">
        <v>19000101</v>
      </c>
      <c r="R217" t="s">
        <v>895</v>
      </c>
      <c r="S217" t="s">
        <v>895</v>
      </c>
      <c r="T217" t="s">
        <v>895</v>
      </c>
      <c r="U217" t="s">
        <v>895</v>
      </c>
      <c r="V217" t="s">
        <v>895</v>
      </c>
      <c r="X217">
        <f t="shared" si="42"/>
        <v>34400</v>
      </c>
      <c r="AA217">
        <f t="shared" si="43"/>
        <v>2023</v>
      </c>
      <c r="AB217">
        <f t="shared" si="44"/>
        <v>34400</v>
      </c>
      <c r="AC217" t="str">
        <f t="shared" si="45"/>
        <v>Übrige Leistungen</v>
      </c>
      <c r="AD217" t="s">
        <v>895</v>
      </c>
      <c r="AF217" t="s">
        <v>895</v>
      </c>
      <c r="AG217">
        <v>2023</v>
      </c>
      <c r="AH217">
        <f t="shared" si="37"/>
        <v>34400</v>
      </c>
      <c r="AI217" t="str">
        <f t="shared" si="38"/>
        <v>Autres prestations</v>
      </c>
      <c r="AJ217" t="str">
        <f t="shared" si="39"/>
        <v>E</v>
      </c>
      <c r="AK217" t="s">
        <v>896</v>
      </c>
      <c r="AL217">
        <v>19000101</v>
      </c>
      <c r="AM217" t="s">
        <v>895</v>
      </c>
      <c r="AN217" t="s">
        <v>895</v>
      </c>
      <c r="AO217" t="s">
        <v>895</v>
      </c>
      <c r="AP217" t="s">
        <v>895</v>
      </c>
      <c r="AQ217" t="s">
        <v>895</v>
      </c>
      <c r="AS217">
        <f t="shared" si="46"/>
        <v>34400</v>
      </c>
      <c r="AV217">
        <f t="shared" si="47"/>
        <v>2023</v>
      </c>
      <c r="AW217">
        <f t="shared" si="48"/>
        <v>34400</v>
      </c>
      <c r="AX217" t="str">
        <f t="shared" si="49"/>
        <v>Autres prestations</v>
      </c>
      <c r="AY217" t="s">
        <v>895</v>
      </c>
      <c r="BA217" t="s">
        <v>895</v>
      </c>
    </row>
    <row r="218" spans="1:53">
      <c r="A218" s="196"/>
      <c r="B218" s="194"/>
      <c r="C218" s="194"/>
      <c r="D218" s="196">
        <v>6310</v>
      </c>
      <c r="E218" s="194" t="s">
        <v>355</v>
      </c>
      <c r="F218" s="176"/>
      <c r="G218" s="196"/>
      <c r="H218" s="194"/>
      <c r="I218" s="194"/>
      <c r="J218" s="196">
        <v>6310</v>
      </c>
      <c r="K218" s="194" t="s">
        <v>832</v>
      </c>
      <c r="L218">
        <v>2023</v>
      </c>
      <c r="M218">
        <f t="shared" si="34"/>
        <v>0</v>
      </c>
      <c r="N218">
        <f t="shared" si="35"/>
        <v>0</v>
      </c>
      <c r="O218">
        <f t="shared" si="36"/>
        <v>0</v>
      </c>
      <c r="P218" t="s">
        <v>896</v>
      </c>
      <c r="Q218">
        <v>19000101</v>
      </c>
      <c r="R218" t="s">
        <v>895</v>
      </c>
      <c r="S218" t="s">
        <v>895</v>
      </c>
      <c r="T218" t="s">
        <v>895</v>
      </c>
      <c r="U218" t="s">
        <v>895</v>
      </c>
      <c r="V218" t="s">
        <v>895</v>
      </c>
      <c r="X218">
        <f t="shared" si="42"/>
        <v>0</v>
      </c>
      <c r="AA218">
        <f t="shared" si="43"/>
        <v>2023</v>
      </c>
      <c r="AB218">
        <f t="shared" si="44"/>
        <v>0</v>
      </c>
      <c r="AC218">
        <f t="shared" si="45"/>
        <v>0</v>
      </c>
      <c r="AD218" t="s">
        <v>895</v>
      </c>
      <c r="AF218" t="s">
        <v>895</v>
      </c>
      <c r="AG218">
        <v>2023</v>
      </c>
      <c r="AH218">
        <f t="shared" si="37"/>
        <v>0</v>
      </c>
      <c r="AI218">
        <f t="shared" si="38"/>
        <v>0</v>
      </c>
      <c r="AJ218">
        <f t="shared" si="39"/>
        <v>0</v>
      </c>
      <c r="AK218" t="s">
        <v>896</v>
      </c>
      <c r="AL218">
        <v>19000101</v>
      </c>
      <c r="AM218" t="s">
        <v>895</v>
      </c>
      <c r="AN218" t="s">
        <v>895</v>
      </c>
      <c r="AO218" t="s">
        <v>895</v>
      </c>
      <c r="AP218" t="s">
        <v>895</v>
      </c>
      <c r="AQ218" t="s">
        <v>895</v>
      </c>
      <c r="AS218">
        <f t="shared" si="46"/>
        <v>0</v>
      </c>
      <c r="AV218">
        <f t="shared" si="47"/>
        <v>2023</v>
      </c>
      <c r="AW218">
        <f t="shared" si="48"/>
        <v>0</v>
      </c>
      <c r="AX218">
        <f t="shared" si="49"/>
        <v>0</v>
      </c>
      <c r="AY218" t="s">
        <v>895</v>
      </c>
    </row>
    <row r="219" spans="1:53">
      <c r="A219" s="195">
        <v>34500</v>
      </c>
      <c r="B219" s="193" t="s">
        <v>196</v>
      </c>
      <c r="C219" s="193" t="s">
        <v>906</v>
      </c>
      <c r="D219" s="195">
        <v>6350</v>
      </c>
      <c r="E219" s="193" t="s">
        <v>1328</v>
      </c>
      <c r="F219" s="176"/>
      <c r="G219" s="195">
        <v>34500</v>
      </c>
      <c r="H219" s="193" t="s">
        <v>908</v>
      </c>
      <c r="I219" s="193" t="str">
        <f>C:C</f>
        <v>E</v>
      </c>
      <c r="J219" s="195">
        <v>6350</v>
      </c>
      <c r="K219" s="193" t="s">
        <v>1329</v>
      </c>
      <c r="L219">
        <v>2023</v>
      </c>
      <c r="M219">
        <f t="shared" si="34"/>
        <v>34500</v>
      </c>
      <c r="N219" t="str">
        <f t="shared" si="35"/>
        <v>Erträge Cafeteria (zzgl. MWST 7,7 %)</v>
      </c>
      <c r="O219" t="str">
        <f t="shared" si="36"/>
        <v>E</v>
      </c>
      <c r="P219" t="s">
        <v>896</v>
      </c>
      <c r="Q219">
        <v>19000101</v>
      </c>
      <c r="R219" t="s">
        <v>895</v>
      </c>
      <c r="S219" t="s">
        <v>895</v>
      </c>
      <c r="T219" t="s">
        <v>895</v>
      </c>
      <c r="U219" t="s">
        <v>895</v>
      </c>
      <c r="V219" t="s">
        <v>895</v>
      </c>
      <c r="X219">
        <f t="shared" si="42"/>
        <v>34500</v>
      </c>
      <c r="AA219">
        <f t="shared" si="43"/>
        <v>2023</v>
      </c>
      <c r="AB219">
        <f t="shared" si="44"/>
        <v>34500</v>
      </c>
      <c r="AC219" t="str">
        <f t="shared" si="45"/>
        <v>Erträge Cafeteria (zzgl. MWST 7,7 %)</v>
      </c>
      <c r="AD219" t="s">
        <v>895</v>
      </c>
      <c r="AF219" t="s">
        <v>895</v>
      </c>
      <c r="AG219">
        <v>2023</v>
      </c>
      <c r="AH219">
        <f t="shared" si="37"/>
        <v>34500</v>
      </c>
      <c r="AI219" t="str">
        <f t="shared" si="38"/>
        <v>Produits de la cafétéria (soumis TVA 7.7%)</v>
      </c>
      <c r="AJ219" t="str">
        <f t="shared" si="39"/>
        <v>E</v>
      </c>
      <c r="AK219" t="s">
        <v>896</v>
      </c>
      <c r="AL219">
        <v>19000101</v>
      </c>
      <c r="AM219" t="s">
        <v>895</v>
      </c>
      <c r="AN219" t="s">
        <v>895</v>
      </c>
      <c r="AO219" t="s">
        <v>895</v>
      </c>
      <c r="AP219" t="s">
        <v>895</v>
      </c>
      <c r="AQ219" t="s">
        <v>895</v>
      </c>
      <c r="AS219">
        <f t="shared" si="46"/>
        <v>34500</v>
      </c>
      <c r="AV219">
        <f t="shared" si="47"/>
        <v>2023</v>
      </c>
      <c r="AW219">
        <f t="shared" si="48"/>
        <v>34500</v>
      </c>
      <c r="AX219" t="str">
        <f t="shared" si="49"/>
        <v>Produits de la cafétéria (soumis TVA 7.7%)</v>
      </c>
      <c r="AY219" t="s">
        <v>895</v>
      </c>
      <c r="BA219" t="s">
        <v>895</v>
      </c>
    </row>
    <row r="220" spans="1:53">
      <c r="A220" s="196"/>
      <c r="B220" s="194"/>
      <c r="C220" s="194"/>
      <c r="D220" s="196"/>
      <c r="E220" s="194"/>
      <c r="F220" s="176"/>
      <c r="G220" s="196"/>
      <c r="H220" s="194"/>
      <c r="I220" s="194"/>
      <c r="J220" s="196"/>
      <c r="K220" s="194"/>
      <c r="L220">
        <v>2023</v>
      </c>
      <c r="M220">
        <f t="shared" si="34"/>
        <v>0</v>
      </c>
      <c r="N220">
        <f t="shared" si="35"/>
        <v>0</v>
      </c>
      <c r="O220">
        <f t="shared" si="36"/>
        <v>0</v>
      </c>
      <c r="P220" t="s">
        <v>896</v>
      </c>
      <c r="Q220">
        <v>19000101</v>
      </c>
      <c r="R220" t="s">
        <v>895</v>
      </c>
      <c r="S220" t="s">
        <v>895</v>
      </c>
      <c r="T220" t="s">
        <v>895</v>
      </c>
      <c r="U220" t="s">
        <v>895</v>
      </c>
      <c r="V220" t="s">
        <v>895</v>
      </c>
      <c r="X220">
        <f t="shared" si="42"/>
        <v>0</v>
      </c>
      <c r="AA220">
        <f t="shared" si="43"/>
        <v>2023</v>
      </c>
      <c r="AB220">
        <f t="shared" si="44"/>
        <v>0</v>
      </c>
      <c r="AC220">
        <f t="shared" si="45"/>
        <v>0</v>
      </c>
      <c r="AD220" t="s">
        <v>895</v>
      </c>
      <c r="AF220" t="s">
        <v>895</v>
      </c>
      <c r="AG220">
        <v>2023</v>
      </c>
      <c r="AH220">
        <f t="shared" si="37"/>
        <v>0</v>
      </c>
      <c r="AI220">
        <f t="shared" si="38"/>
        <v>0</v>
      </c>
      <c r="AJ220">
        <f t="shared" si="39"/>
        <v>0</v>
      </c>
      <c r="AK220" t="s">
        <v>896</v>
      </c>
      <c r="AL220">
        <v>19000101</v>
      </c>
      <c r="AM220" t="s">
        <v>895</v>
      </c>
      <c r="AN220" t="s">
        <v>895</v>
      </c>
      <c r="AO220" t="s">
        <v>895</v>
      </c>
      <c r="AP220" t="s">
        <v>895</v>
      </c>
      <c r="AQ220" t="s">
        <v>895</v>
      </c>
      <c r="AS220">
        <f t="shared" si="46"/>
        <v>0</v>
      </c>
      <c r="AV220">
        <f t="shared" si="47"/>
        <v>2023</v>
      </c>
      <c r="AW220">
        <f t="shared" si="48"/>
        <v>0</v>
      </c>
      <c r="AX220">
        <f t="shared" si="49"/>
        <v>0</v>
      </c>
      <c r="AY220" t="s">
        <v>895</v>
      </c>
    </row>
    <row r="221" spans="1:53">
      <c r="A221" s="195"/>
      <c r="B221" s="193"/>
      <c r="C221" s="193"/>
      <c r="D221" s="195"/>
      <c r="E221" s="193"/>
      <c r="F221" s="176"/>
      <c r="G221" s="195"/>
      <c r="H221" s="193"/>
      <c r="I221" s="193"/>
      <c r="J221" s="195"/>
      <c r="K221" s="193"/>
      <c r="L221">
        <v>2023</v>
      </c>
      <c r="M221">
        <f t="shared" si="34"/>
        <v>0</v>
      </c>
      <c r="N221">
        <f t="shared" si="35"/>
        <v>0</v>
      </c>
      <c r="O221">
        <f t="shared" si="36"/>
        <v>0</v>
      </c>
      <c r="P221" t="s">
        <v>896</v>
      </c>
      <c r="Q221">
        <v>19000101</v>
      </c>
      <c r="R221" t="s">
        <v>895</v>
      </c>
      <c r="S221" t="s">
        <v>895</v>
      </c>
      <c r="T221" t="s">
        <v>895</v>
      </c>
      <c r="U221" t="s">
        <v>895</v>
      </c>
      <c r="V221" t="s">
        <v>895</v>
      </c>
      <c r="X221">
        <f t="shared" si="42"/>
        <v>0</v>
      </c>
      <c r="AA221">
        <f t="shared" si="43"/>
        <v>2023</v>
      </c>
      <c r="AB221">
        <f t="shared" si="44"/>
        <v>0</v>
      </c>
      <c r="AC221">
        <f t="shared" si="45"/>
        <v>0</v>
      </c>
      <c r="AD221" t="s">
        <v>895</v>
      </c>
      <c r="AF221" t="s">
        <v>895</v>
      </c>
      <c r="AG221">
        <v>2023</v>
      </c>
      <c r="AH221">
        <f t="shared" si="37"/>
        <v>0</v>
      </c>
      <c r="AI221">
        <f t="shared" si="38"/>
        <v>0</v>
      </c>
      <c r="AJ221">
        <f t="shared" si="39"/>
        <v>0</v>
      </c>
      <c r="AK221" t="s">
        <v>896</v>
      </c>
      <c r="AL221">
        <v>19000101</v>
      </c>
      <c r="AM221" t="s">
        <v>895</v>
      </c>
      <c r="AN221" t="s">
        <v>895</v>
      </c>
      <c r="AO221" t="s">
        <v>895</v>
      </c>
      <c r="AP221" t="s">
        <v>895</v>
      </c>
      <c r="AQ221" t="s">
        <v>895</v>
      </c>
      <c r="AS221">
        <f t="shared" si="46"/>
        <v>0</v>
      </c>
      <c r="AV221">
        <f t="shared" si="47"/>
        <v>2023</v>
      </c>
      <c r="AW221">
        <f t="shared" si="48"/>
        <v>0</v>
      </c>
      <c r="AX221">
        <f t="shared" si="49"/>
        <v>0</v>
      </c>
      <c r="AY221" t="s">
        <v>895</v>
      </c>
    </row>
    <row r="222" spans="1:53">
      <c r="A222" s="214">
        <v>35</v>
      </c>
      <c r="B222" s="190" t="s">
        <v>39</v>
      </c>
      <c r="C222" s="190"/>
      <c r="D222" s="214"/>
      <c r="E222" s="190"/>
      <c r="F222" s="175"/>
      <c r="G222" s="214">
        <v>35</v>
      </c>
      <c r="H222" s="190" t="s">
        <v>482</v>
      </c>
      <c r="I222" s="190"/>
      <c r="J222" s="214"/>
      <c r="K222" s="190"/>
      <c r="L222">
        <v>2023</v>
      </c>
      <c r="M222">
        <f t="shared" si="34"/>
        <v>35</v>
      </c>
      <c r="N222" t="str">
        <f t="shared" si="35"/>
        <v>Erträge aus Leistungen an Personal</v>
      </c>
      <c r="O222">
        <f t="shared" si="36"/>
        <v>0</v>
      </c>
      <c r="P222" t="s">
        <v>896</v>
      </c>
      <c r="Q222">
        <v>19000101</v>
      </c>
      <c r="R222" t="s">
        <v>895</v>
      </c>
      <c r="S222" t="s">
        <v>895</v>
      </c>
      <c r="T222" t="s">
        <v>895</v>
      </c>
      <c r="U222" t="s">
        <v>895</v>
      </c>
      <c r="V222" t="s">
        <v>895</v>
      </c>
      <c r="X222">
        <f t="shared" si="42"/>
        <v>35</v>
      </c>
      <c r="AA222">
        <f t="shared" si="43"/>
        <v>2023</v>
      </c>
      <c r="AB222">
        <f t="shared" si="44"/>
        <v>35</v>
      </c>
      <c r="AC222" t="str">
        <f t="shared" si="45"/>
        <v>Erträge aus Leistungen an Personal</v>
      </c>
      <c r="AD222" t="s">
        <v>895</v>
      </c>
      <c r="AF222" t="s">
        <v>895</v>
      </c>
      <c r="AG222">
        <v>2023</v>
      </c>
      <c r="AH222">
        <f t="shared" si="37"/>
        <v>35</v>
      </c>
      <c r="AI222" t="str">
        <f t="shared" si="38"/>
        <v>Autres prestations au personnel</v>
      </c>
      <c r="AJ222">
        <f t="shared" si="39"/>
        <v>0</v>
      </c>
      <c r="AK222" t="s">
        <v>896</v>
      </c>
      <c r="AL222">
        <v>19000101</v>
      </c>
      <c r="AM222" t="s">
        <v>895</v>
      </c>
      <c r="AN222" t="s">
        <v>895</v>
      </c>
      <c r="AO222" t="s">
        <v>895</v>
      </c>
      <c r="AP222" t="s">
        <v>895</v>
      </c>
      <c r="AQ222" t="s">
        <v>895</v>
      </c>
      <c r="AS222">
        <f t="shared" si="46"/>
        <v>35</v>
      </c>
      <c r="AV222">
        <f t="shared" si="47"/>
        <v>2023</v>
      </c>
      <c r="AW222">
        <f t="shared" si="48"/>
        <v>35</v>
      </c>
      <c r="AX222" t="str">
        <f t="shared" si="49"/>
        <v>Autres prestations au personnel</v>
      </c>
      <c r="AY222" t="s">
        <v>895</v>
      </c>
    </row>
    <row r="223" spans="1:53">
      <c r="A223" s="195">
        <v>35000</v>
      </c>
      <c r="B223" s="193" t="s">
        <v>197</v>
      </c>
      <c r="C223" s="193" t="s">
        <v>906</v>
      </c>
      <c r="D223" s="195">
        <v>6400</v>
      </c>
      <c r="E223" s="193" t="s">
        <v>1330</v>
      </c>
      <c r="F223" s="176"/>
      <c r="G223" s="195">
        <v>35000</v>
      </c>
      <c r="H223" s="193" t="s">
        <v>652</v>
      </c>
      <c r="I223" s="193" t="str">
        <f>C:C</f>
        <v>E</v>
      </c>
      <c r="J223" s="195">
        <v>6400</v>
      </c>
      <c r="K223" s="193" t="s">
        <v>1331</v>
      </c>
      <c r="L223">
        <v>2023</v>
      </c>
      <c r="M223">
        <f t="shared" si="34"/>
        <v>35000</v>
      </c>
      <c r="N223" t="str">
        <f t="shared" si="35"/>
        <v>Personalverpflegung (zzgl. MWST 7,7 %)</v>
      </c>
      <c r="O223" t="str">
        <f t="shared" si="36"/>
        <v>E</v>
      </c>
      <c r="P223" t="s">
        <v>896</v>
      </c>
      <c r="Q223">
        <v>19000101</v>
      </c>
      <c r="R223" t="s">
        <v>895</v>
      </c>
      <c r="S223" t="s">
        <v>895</v>
      </c>
      <c r="T223" t="s">
        <v>895</v>
      </c>
      <c r="U223" t="s">
        <v>895</v>
      </c>
      <c r="V223" t="s">
        <v>895</v>
      </c>
      <c r="X223">
        <f t="shared" si="42"/>
        <v>35000</v>
      </c>
      <c r="AA223">
        <f t="shared" si="43"/>
        <v>2023</v>
      </c>
      <c r="AB223">
        <f t="shared" si="44"/>
        <v>35000</v>
      </c>
      <c r="AC223" t="str">
        <f t="shared" si="45"/>
        <v>Personalverpflegung (zzgl. MWST 7,7 %)</v>
      </c>
      <c r="AD223" t="s">
        <v>895</v>
      </c>
      <c r="AF223" t="s">
        <v>895</v>
      </c>
      <c r="AG223">
        <v>2023</v>
      </c>
      <c r="AH223">
        <f t="shared" si="37"/>
        <v>35000</v>
      </c>
      <c r="AI223" t="str">
        <f t="shared" si="38"/>
        <v>Cuisine pour le personnel (soumis TVA 7.7 %)</v>
      </c>
      <c r="AJ223" t="str">
        <f t="shared" si="39"/>
        <v>E</v>
      </c>
      <c r="AK223" t="s">
        <v>896</v>
      </c>
      <c r="AL223">
        <v>19000101</v>
      </c>
      <c r="AM223" t="s">
        <v>895</v>
      </c>
      <c r="AN223" t="s">
        <v>895</v>
      </c>
      <c r="AO223" t="s">
        <v>895</v>
      </c>
      <c r="AP223" t="s">
        <v>895</v>
      </c>
      <c r="AQ223" t="s">
        <v>895</v>
      </c>
      <c r="AS223">
        <f t="shared" si="46"/>
        <v>35000</v>
      </c>
      <c r="AV223">
        <f t="shared" si="47"/>
        <v>2023</v>
      </c>
      <c r="AW223">
        <f t="shared" si="48"/>
        <v>35000</v>
      </c>
      <c r="AX223" t="str">
        <f t="shared" si="49"/>
        <v>Cuisine pour le personnel (soumis TVA 7.7 %)</v>
      </c>
      <c r="AY223" t="s">
        <v>895</v>
      </c>
      <c r="BA223" t="s">
        <v>895</v>
      </c>
    </row>
    <row r="224" spans="1:53">
      <c r="A224" s="196">
        <v>35100</v>
      </c>
      <c r="B224" s="194" t="s">
        <v>198</v>
      </c>
      <c r="C224" s="194" t="s">
        <v>906</v>
      </c>
      <c r="D224" s="196">
        <v>6410</v>
      </c>
      <c r="E224" s="194" t="s">
        <v>1332</v>
      </c>
      <c r="F224" s="176"/>
      <c r="G224" s="196">
        <v>35100</v>
      </c>
      <c r="H224" s="194" t="s">
        <v>653</v>
      </c>
      <c r="I224" s="194" t="str">
        <f>C:C</f>
        <v>E</v>
      </c>
      <c r="J224" s="196">
        <v>6410</v>
      </c>
      <c r="K224" s="194" t="s">
        <v>1333</v>
      </c>
      <c r="L224">
        <v>2023</v>
      </c>
      <c r="M224">
        <f t="shared" si="34"/>
        <v>35100</v>
      </c>
      <c r="N224" t="str">
        <f t="shared" si="35"/>
        <v>Unterkunft für Personal</v>
      </c>
      <c r="O224" t="str">
        <f t="shared" si="36"/>
        <v>E</v>
      </c>
      <c r="P224" t="s">
        <v>896</v>
      </c>
      <c r="Q224">
        <v>19000101</v>
      </c>
      <c r="R224" t="s">
        <v>895</v>
      </c>
      <c r="S224" t="s">
        <v>895</v>
      </c>
      <c r="T224" t="s">
        <v>895</v>
      </c>
      <c r="U224" t="s">
        <v>895</v>
      </c>
      <c r="V224" t="s">
        <v>895</v>
      </c>
      <c r="X224">
        <f t="shared" si="42"/>
        <v>35100</v>
      </c>
      <c r="AA224">
        <f t="shared" si="43"/>
        <v>2023</v>
      </c>
      <c r="AB224">
        <f t="shared" si="44"/>
        <v>35100</v>
      </c>
      <c r="AC224" t="str">
        <f t="shared" si="45"/>
        <v>Unterkunft für Personal</v>
      </c>
      <c r="AD224" t="s">
        <v>895</v>
      </c>
      <c r="AF224" t="s">
        <v>895</v>
      </c>
      <c r="AG224">
        <v>2023</v>
      </c>
      <c r="AH224">
        <f t="shared" si="37"/>
        <v>35100</v>
      </c>
      <c r="AI224" t="str">
        <f t="shared" si="38"/>
        <v>Logement pour le personnel</v>
      </c>
      <c r="AJ224" t="str">
        <f t="shared" si="39"/>
        <v>E</v>
      </c>
      <c r="AK224" t="s">
        <v>896</v>
      </c>
      <c r="AL224">
        <v>19000101</v>
      </c>
      <c r="AM224" t="s">
        <v>895</v>
      </c>
      <c r="AN224" t="s">
        <v>895</v>
      </c>
      <c r="AO224" t="s">
        <v>895</v>
      </c>
      <c r="AP224" t="s">
        <v>895</v>
      </c>
      <c r="AQ224" t="s">
        <v>895</v>
      </c>
      <c r="AS224">
        <f t="shared" si="46"/>
        <v>35100</v>
      </c>
      <c r="AV224">
        <f t="shared" si="47"/>
        <v>2023</v>
      </c>
      <c r="AW224">
        <f t="shared" si="48"/>
        <v>35100</v>
      </c>
      <c r="AX224" t="str">
        <f t="shared" si="49"/>
        <v>Logement pour le personnel</v>
      </c>
      <c r="AY224" t="s">
        <v>895</v>
      </c>
      <c r="BA224" t="s">
        <v>895</v>
      </c>
    </row>
    <row r="225" spans="1:53">
      <c r="A225" s="195">
        <v>35200</v>
      </c>
      <c r="B225" s="193" t="s">
        <v>199</v>
      </c>
      <c r="C225" s="193" t="s">
        <v>906</v>
      </c>
      <c r="D225" s="195">
        <v>6420</v>
      </c>
      <c r="E225" s="193" t="s">
        <v>355</v>
      </c>
      <c r="F225" s="176"/>
      <c r="G225" s="195">
        <v>35200</v>
      </c>
      <c r="H225" s="193" t="s">
        <v>654</v>
      </c>
      <c r="I225" s="193" t="str">
        <f>C:C</f>
        <v>E</v>
      </c>
      <c r="J225" s="195">
        <v>6420</v>
      </c>
      <c r="K225" s="193" t="s">
        <v>832</v>
      </c>
      <c r="L225">
        <v>2023</v>
      </c>
      <c r="M225">
        <f t="shared" si="34"/>
        <v>35200</v>
      </c>
      <c r="N225" t="str">
        <f t="shared" si="35"/>
        <v>Telefon für Personal</v>
      </c>
      <c r="O225" t="str">
        <f t="shared" si="36"/>
        <v>E</v>
      </c>
      <c r="P225" t="s">
        <v>896</v>
      </c>
      <c r="Q225">
        <v>19000101</v>
      </c>
      <c r="R225" t="s">
        <v>895</v>
      </c>
      <c r="S225" t="s">
        <v>895</v>
      </c>
      <c r="T225" t="s">
        <v>895</v>
      </c>
      <c r="U225" t="s">
        <v>895</v>
      </c>
      <c r="V225" t="s">
        <v>895</v>
      </c>
      <c r="X225">
        <f t="shared" si="42"/>
        <v>35200</v>
      </c>
      <c r="AA225">
        <f t="shared" si="43"/>
        <v>2023</v>
      </c>
      <c r="AB225">
        <f t="shared" si="44"/>
        <v>35200</v>
      </c>
      <c r="AC225" t="str">
        <f t="shared" si="45"/>
        <v>Telefon für Personal</v>
      </c>
      <c r="AD225" t="s">
        <v>895</v>
      </c>
      <c r="AF225" t="s">
        <v>895</v>
      </c>
      <c r="AG225">
        <v>2023</v>
      </c>
      <c r="AH225">
        <f t="shared" si="37"/>
        <v>35200</v>
      </c>
      <c r="AI225" t="str">
        <f t="shared" si="38"/>
        <v>Téléphone pour le personnel</v>
      </c>
      <c r="AJ225" t="str">
        <f t="shared" si="39"/>
        <v>E</v>
      </c>
      <c r="AK225" t="s">
        <v>896</v>
      </c>
      <c r="AL225">
        <v>19000101</v>
      </c>
      <c r="AM225" t="s">
        <v>895</v>
      </c>
      <c r="AN225" t="s">
        <v>895</v>
      </c>
      <c r="AO225" t="s">
        <v>895</v>
      </c>
      <c r="AP225" t="s">
        <v>895</v>
      </c>
      <c r="AQ225" t="s">
        <v>895</v>
      </c>
      <c r="AS225">
        <f t="shared" si="46"/>
        <v>35200</v>
      </c>
      <c r="AV225">
        <f t="shared" si="47"/>
        <v>2023</v>
      </c>
      <c r="AW225">
        <f t="shared" si="48"/>
        <v>35200</v>
      </c>
      <c r="AX225" t="str">
        <f t="shared" si="49"/>
        <v>Téléphone pour le personnel</v>
      </c>
      <c r="AY225" t="s">
        <v>895</v>
      </c>
      <c r="BA225" t="s">
        <v>895</v>
      </c>
    </row>
    <row r="226" spans="1:53">
      <c r="A226" s="196">
        <v>35300</v>
      </c>
      <c r="B226" s="194" t="s">
        <v>200</v>
      </c>
      <c r="C226" s="194" t="s">
        <v>906</v>
      </c>
      <c r="D226" s="196">
        <v>6430</v>
      </c>
      <c r="E226" s="194" t="s">
        <v>200</v>
      </c>
      <c r="F226" s="176"/>
      <c r="G226" s="196">
        <v>35300</v>
      </c>
      <c r="H226" s="194" t="s">
        <v>655</v>
      </c>
      <c r="I226" s="194" t="str">
        <f>C:C</f>
        <v>E</v>
      </c>
      <c r="J226" s="196">
        <v>6430</v>
      </c>
      <c r="K226" s="194" t="s">
        <v>655</v>
      </c>
      <c r="L226">
        <v>2023</v>
      </c>
      <c r="M226">
        <f t="shared" si="34"/>
        <v>35300</v>
      </c>
      <c r="N226" t="str">
        <f t="shared" si="35"/>
        <v>Erträge aus administrativen Dienstleistungen</v>
      </c>
      <c r="O226" t="str">
        <f t="shared" si="36"/>
        <v>E</v>
      </c>
      <c r="P226" t="s">
        <v>896</v>
      </c>
      <c r="Q226">
        <v>19000101</v>
      </c>
      <c r="R226" t="s">
        <v>895</v>
      </c>
      <c r="S226" t="s">
        <v>895</v>
      </c>
      <c r="T226" t="s">
        <v>895</v>
      </c>
      <c r="U226" t="s">
        <v>895</v>
      </c>
      <c r="V226" t="s">
        <v>895</v>
      </c>
      <c r="X226">
        <f t="shared" si="42"/>
        <v>35300</v>
      </c>
      <c r="AA226">
        <f t="shared" si="43"/>
        <v>2023</v>
      </c>
      <c r="AB226">
        <f t="shared" si="44"/>
        <v>35300</v>
      </c>
      <c r="AC226" t="str">
        <f t="shared" si="45"/>
        <v>Erträge aus administrativen Dienstleistungen</v>
      </c>
      <c r="AD226" t="s">
        <v>895</v>
      </c>
      <c r="AF226" t="s">
        <v>895</v>
      </c>
      <c r="AG226">
        <v>2023</v>
      </c>
      <c r="AH226">
        <f t="shared" si="37"/>
        <v>35300</v>
      </c>
      <c r="AI226" t="str">
        <f t="shared" si="38"/>
        <v>Produits administratifs</v>
      </c>
      <c r="AJ226" t="str">
        <f t="shared" si="39"/>
        <v>E</v>
      </c>
      <c r="AK226" t="s">
        <v>896</v>
      </c>
      <c r="AL226">
        <v>19000101</v>
      </c>
      <c r="AM226" t="s">
        <v>895</v>
      </c>
      <c r="AN226" t="s">
        <v>895</v>
      </c>
      <c r="AO226" t="s">
        <v>895</v>
      </c>
      <c r="AP226" t="s">
        <v>895</v>
      </c>
      <c r="AQ226" t="s">
        <v>895</v>
      </c>
      <c r="AS226">
        <f t="shared" si="46"/>
        <v>35300</v>
      </c>
      <c r="AV226">
        <f t="shared" si="47"/>
        <v>2023</v>
      </c>
      <c r="AW226">
        <f t="shared" si="48"/>
        <v>35300</v>
      </c>
      <c r="AX226" t="str">
        <f t="shared" si="49"/>
        <v>Produits administratifs</v>
      </c>
      <c r="AY226" t="s">
        <v>895</v>
      </c>
      <c r="BA226" t="s">
        <v>895</v>
      </c>
    </row>
    <row r="227" spans="1:53">
      <c r="A227" s="195"/>
      <c r="B227" s="193"/>
      <c r="C227" s="193"/>
      <c r="D227" s="195"/>
      <c r="E227" s="193"/>
      <c r="F227" s="176"/>
      <c r="G227" s="195"/>
      <c r="H227" s="193"/>
      <c r="I227" s="193"/>
      <c r="J227" s="195"/>
      <c r="K227" s="193"/>
      <c r="L227">
        <v>2023</v>
      </c>
      <c r="M227">
        <f t="shared" si="34"/>
        <v>0</v>
      </c>
      <c r="N227">
        <f t="shared" si="35"/>
        <v>0</v>
      </c>
      <c r="O227">
        <f t="shared" si="36"/>
        <v>0</v>
      </c>
      <c r="P227" t="s">
        <v>896</v>
      </c>
      <c r="Q227">
        <v>19000101</v>
      </c>
      <c r="R227" t="s">
        <v>895</v>
      </c>
      <c r="S227" t="s">
        <v>895</v>
      </c>
      <c r="T227" t="s">
        <v>895</v>
      </c>
      <c r="U227" t="s">
        <v>895</v>
      </c>
      <c r="V227" t="s">
        <v>895</v>
      </c>
      <c r="X227">
        <f t="shared" si="42"/>
        <v>0</v>
      </c>
      <c r="AA227">
        <f t="shared" si="43"/>
        <v>2023</v>
      </c>
      <c r="AB227">
        <f t="shared" si="44"/>
        <v>0</v>
      </c>
      <c r="AC227">
        <f t="shared" si="45"/>
        <v>0</v>
      </c>
      <c r="AD227" t="s">
        <v>895</v>
      </c>
      <c r="AF227" t="s">
        <v>895</v>
      </c>
      <c r="AG227">
        <v>2023</v>
      </c>
      <c r="AH227">
        <f t="shared" si="37"/>
        <v>0</v>
      </c>
      <c r="AI227">
        <f t="shared" si="38"/>
        <v>0</v>
      </c>
      <c r="AJ227">
        <f t="shared" si="39"/>
        <v>0</v>
      </c>
      <c r="AK227" t="s">
        <v>896</v>
      </c>
      <c r="AL227">
        <v>19000101</v>
      </c>
      <c r="AM227" t="s">
        <v>895</v>
      </c>
      <c r="AN227" t="s">
        <v>895</v>
      </c>
      <c r="AO227" t="s">
        <v>895</v>
      </c>
      <c r="AP227" t="s">
        <v>895</v>
      </c>
      <c r="AQ227" t="s">
        <v>895</v>
      </c>
      <c r="AS227">
        <f t="shared" si="46"/>
        <v>0</v>
      </c>
      <c r="AV227">
        <f t="shared" si="47"/>
        <v>2023</v>
      </c>
      <c r="AW227">
        <f t="shared" si="48"/>
        <v>0</v>
      </c>
      <c r="AX227">
        <f t="shared" si="49"/>
        <v>0</v>
      </c>
      <c r="AY227" t="s">
        <v>895</v>
      </c>
    </row>
    <row r="228" spans="1:53">
      <c r="A228" s="214">
        <v>36</v>
      </c>
      <c r="B228" s="190" t="s">
        <v>40</v>
      </c>
      <c r="C228" s="190"/>
      <c r="D228" s="214"/>
      <c r="E228" s="190"/>
      <c r="F228" s="175"/>
      <c r="G228" s="214">
        <v>36</v>
      </c>
      <c r="H228" s="190" t="s">
        <v>483</v>
      </c>
      <c r="I228" s="190"/>
      <c r="J228" s="214"/>
      <c r="K228" s="190"/>
      <c r="L228">
        <v>2023</v>
      </c>
      <c r="M228">
        <f t="shared" si="34"/>
        <v>36</v>
      </c>
      <c r="N228" t="str">
        <f t="shared" si="35"/>
        <v>Übrige Betriebssubventionen</v>
      </c>
      <c r="O228">
        <f t="shared" si="36"/>
        <v>0</v>
      </c>
      <c r="P228" t="s">
        <v>896</v>
      </c>
      <c r="Q228">
        <v>19000101</v>
      </c>
      <c r="R228" t="s">
        <v>895</v>
      </c>
      <c r="S228" t="s">
        <v>895</v>
      </c>
      <c r="T228" t="s">
        <v>895</v>
      </c>
      <c r="U228" t="s">
        <v>895</v>
      </c>
      <c r="V228" t="s">
        <v>895</v>
      </c>
      <c r="X228">
        <f t="shared" si="42"/>
        <v>36</v>
      </c>
      <c r="AA228">
        <f t="shared" si="43"/>
        <v>2023</v>
      </c>
      <c r="AB228">
        <f t="shared" si="44"/>
        <v>36</v>
      </c>
      <c r="AC228" t="str">
        <f t="shared" si="45"/>
        <v>Übrige Betriebssubventionen</v>
      </c>
      <c r="AD228" t="s">
        <v>895</v>
      </c>
      <c r="AF228" t="s">
        <v>895</v>
      </c>
      <c r="AG228">
        <v>2023</v>
      </c>
      <c r="AH228">
        <f t="shared" si="37"/>
        <v>36</v>
      </c>
      <c r="AI228" t="str">
        <f t="shared" si="38"/>
        <v>Subventions diverses à l'exploitation</v>
      </c>
      <c r="AJ228">
        <f t="shared" si="39"/>
        <v>0</v>
      </c>
      <c r="AK228" t="s">
        <v>896</v>
      </c>
      <c r="AL228">
        <v>19000101</v>
      </c>
      <c r="AM228" t="s">
        <v>895</v>
      </c>
      <c r="AN228" t="s">
        <v>895</v>
      </c>
      <c r="AO228" t="s">
        <v>895</v>
      </c>
      <c r="AP228" t="s">
        <v>895</v>
      </c>
      <c r="AQ228" t="s">
        <v>895</v>
      </c>
      <c r="AS228">
        <f t="shared" si="46"/>
        <v>36</v>
      </c>
      <c r="AV228">
        <f t="shared" si="47"/>
        <v>2023</v>
      </c>
      <c r="AW228">
        <f t="shared" si="48"/>
        <v>36</v>
      </c>
      <c r="AX228" t="str">
        <f t="shared" si="49"/>
        <v>Subventions diverses à l'exploitation</v>
      </c>
      <c r="AY228" t="s">
        <v>895</v>
      </c>
    </row>
    <row r="229" spans="1:53">
      <c r="A229" s="195">
        <v>36000</v>
      </c>
      <c r="B229" s="193" t="s">
        <v>201</v>
      </c>
      <c r="C229" s="193" t="s">
        <v>906</v>
      </c>
      <c r="D229" s="195">
        <v>6700</v>
      </c>
      <c r="E229" s="193" t="s">
        <v>1350</v>
      </c>
      <c r="F229" s="176"/>
      <c r="G229" s="195">
        <v>36000</v>
      </c>
      <c r="H229" s="193" t="s">
        <v>656</v>
      </c>
      <c r="I229" s="193" t="str">
        <f>C:C</f>
        <v>E</v>
      </c>
      <c r="J229" s="195">
        <v>6700</v>
      </c>
      <c r="K229" s="193" t="s">
        <v>1352</v>
      </c>
      <c r="L229">
        <v>2023</v>
      </c>
      <c r="M229">
        <f t="shared" si="34"/>
        <v>36000</v>
      </c>
      <c r="N229" t="str">
        <f t="shared" si="35"/>
        <v>Subvention Kanton (ausser DGW)</v>
      </c>
      <c r="O229" t="str">
        <f t="shared" si="36"/>
        <v>E</v>
      </c>
      <c r="P229" t="s">
        <v>896</v>
      </c>
      <c r="Q229">
        <v>19000101</v>
      </c>
      <c r="R229" t="s">
        <v>895</v>
      </c>
      <c r="S229" t="s">
        <v>895</v>
      </c>
      <c r="T229" t="s">
        <v>895</v>
      </c>
      <c r="U229" t="s">
        <v>895</v>
      </c>
      <c r="V229" t="s">
        <v>895</v>
      </c>
      <c r="X229">
        <f t="shared" si="42"/>
        <v>36000</v>
      </c>
      <c r="AA229">
        <f t="shared" si="43"/>
        <v>2023</v>
      </c>
      <c r="AB229">
        <f t="shared" si="44"/>
        <v>36000</v>
      </c>
      <c r="AC229" t="str">
        <f t="shared" si="45"/>
        <v>Subvention Kanton (ausser DGW)</v>
      </c>
      <c r="AD229" t="s">
        <v>895</v>
      </c>
      <c r="AF229" t="s">
        <v>895</v>
      </c>
      <c r="AG229">
        <v>2023</v>
      </c>
      <c r="AH229">
        <f t="shared" si="37"/>
        <v>36000</v>
      </c>
      <c r="AI229" t="str">
        <f t="shared" si="38"/>
        <v>Subvention cantonale (hors SSP)</v>
      </c>
      <c r="AJ229" t="str">
        <f t="shared" si="39"/>
        <v>E</v>
      </c>
      <c r="AK229" t="s">
        <v>896</v>
      </c>
      <c r="AL229">
        <v>19000101</v>
      </c>
      <c r="AM229" t="s">
        <v>895</v>
      </c>
      <c r="AN229" t="s">
        <v>895</v>
      </c>
      <c r="AO229" t="s">
        <v>895</v>
      </c>
      <c r="AP229" t="s">
        <v>895</v>
      </c>
      <c r="AQ229" t="s">
        <v>895</v>
      </c>
      <c r="AS229">
        <f t="shared" si="46"/>
        <v>36000</v>
      </c>
      <c r="AV229">
        <f t="shared" si="47"/>
        <v>2023</v>
      </c>
      <c r="AW229">
        <f t="shared" si="48"/>
        <v>36000</v>
      </c>
      <c r="AX229" t="str">
        <f t="shared" si="49"/>
        <v>Subvention cantonale (hors SSP)</v>
      </c>
      <c r="AY229" t="s">
        <v>895</v>
      </c>
      <c r="BA229" t="s">
        <v>895</v>
      </c>
    </row>
    <row r="230" spans="1:53">
      <c r="A230" s="196">
        <v>36200</v>
      </c>
      <c r="B230" s="194" t="s">
        <v>202</v>
      </c>
      <c r="C230" s="194" t="s">
        <v>906</v>
      </c>
      <c r="D230" s="196">
        <v>6720</v>
      </c>
      <c r="E230" s="194" t="s">
        <v>202</v>
      </c>
      <c r="F230" s="176"/>
      <c r="G230" s="196">
        <v>36200</v>
      </c>
      <c r="H230" s="194" t="s">
        <v>657</v>
      </c>
      <c r="I230" s="194" t="str">
        <f>C:C</f>
        <v>E</v>
      </c>
      <c r="J230" s="196">
        <v>6720</v>
      </c>
      <c r="K230" s="194" t="s">
        <v>657</v>
      </c>
      <c r="L230">
        <v>2023</v>
      </c>
      <c r="M230">
        <f t="shared" si="34"/>
        <v>36200</v>
      </c>
      <c r="N230" t="str">
        <f t="shared" si="35"/>
        <v>Übrige Subventionen</v>
      </c>
      <c r="O230" t="str">
        <f t="shared" si="36"/>
        <v>E</v>
      </c>
      <c r="P230" t="s">
        <v>896</v>
      </c>
      <c r="Q230">
        <v>19000101</v>
      </c>
      <c r="R230" t="s">
        <v>895</v>
      </c>
      <c r="S230" t="s">
        <v>895</v>
      </c>
      <c r="T230" t="s">
        <v>895</v>
      </c>
      <c r="U230" t="s">
        <v>895</v>
      </c>
      <c r="V230" t="s">
        <v>895</v>
      </c>
      <c r="X230">
        <f t="shared" si="42"/>
        <v>36200</v>
      </c>
      <c r="AA230">
        <f t="shared" si="43"/>
        <v>2023</v>
      </c>
      <c r="AB230">
        <f t="shared" si="44"/>
        <v>36200</v>
      </c>
      <c r="AC230" t="str">
        <f t="shared" si="45"/>
        <v>Übrige Subventionen</v>
      </c>
      <c r="AD230" t="s">
        <v>895</v>
      </c>
      <c r="AF230" t="s">
        <v>895</v>
      </c>
      <c r="AG230">
        <v>2023</v>
      </c>
      <c r="AH230">
        <f t="shared" si="37"/>
        <v>36200</v>
      </c>
      <c r="AI230" t="str">
        <f t="shared" si="38"/>
        <v>Subventions diverses</v>
      </c>
      <c r="AJ230" t="str">
        <f t="shared" si="39"/>
        <v>E</v>
      </c>
      <c r="AK230" t="s">
        <v>896</v>
      </c>
      <c r="AL230">
        <v>19000101</v>
      </c>
      <c r="AM230" t="s">
        <v>895</v>
      </c>
      <c r="AN230" t="s">
        <v>895</v>
      </c>
      <c r="AO230" t="s">
        <v>895</v>
      </c>
      <c r="AP230" t="s">
        <v>895</v>
      </c>
      <c r="AQ230" t="s">
        <v>895</v>
      </c>
      <c r="AS230">
        <f t="shared" si="46"/>
        <v>36200</v>
      </c>
      <c r="AV230">
        <f t="shared" si="47"/>
        <v>2023</v>
      </c>
      <c r="AW230">
        <f t="shared" si="48"/>
        <v>36200</v>
      </c>
      <c r="AX230" t="str">
        <f t="shared" si="49"/>
        <v>Subventions diverses</v>
      </c>
      <c r="AY230" t="s">
        <v>895</v>
      </c>
      <c r="BA230" t="s">
        <v>895</v>
      </c>
    </row>
    <row r="231" spans="1:53">
      <c r="A231" s="195">
        <v>36300</v>
      </c>
      <c r="B231" s="193" t="s">
        <v>203</v>
      </c>
      <c r="C231" s="193" t="s">
        <v>906</v>
      </c>
      <c r="D231" s="195">
        <v>6800</v>
      </c>
      <c r="E231" s="193" t="s">
        <v>1354</v>
      </c>
      <c r="F231" s="176"/>
      <c r="G231" s="195">
        <v>36300</v>
      </c>
      <c r="H231" s="193" t="s">
        <v>658</v>
      </c>
      <c r="I231" s="193" t="str">
        <f>C:C</f>
        <v>E</v>
      </c>
      <c r="J231" s="195">
        <v>6800</v>
      </c>
      <c r="K231" s="193" t="s">
        <v>1355</v>
      </c>
      <c r="L231">
        <v>2023</v>
      </c>
      <c r="M231">
        <f t="shared" si="34"/>
        <v>36300</v>
      </c>
      <c r="N231" t="str">
        <f t="shared" si="35"/>
        <v>Übrige Subventionen Gemeinden</v>
      </c>
      <c r="O231" t="str">
        <f t="shared" si="36"/>
        <v>E</v>
      </c>
      <c r="P231" t="s">
        <v>896</v>
      </c>
      <c r="Q231">
        <v>19000101</v>
      </c>
      <c r="R231" t="s">
        <v>895</v>
      </c>
      <c r="S231" t="s">
        <v>895</v>
      </c>
      <c r="T231" t="s">
        <v>895</v>
      </c>
      <c r="U231" t="s">
        <v>895</v>
      </c>
      <c r="V231" t="s">
        <v>895</v>
      </c>
      <c r="X231">
        <f t="shared" si="42"/>
        <v>36300</v>
      </c>
      <c r="AA231">
        <f t="shared" si="43"/>
        <v>2023</v>
      </c>
      <c r="AB231">
        <f t="shared" si="44"/>
        <v>36300</v>
      </c>
      <c r="AC231" t="str">
        <f t="shared" si="45"/>
        <v>Übrige Subventionen Gemeinden</v>
      </c>
      <c r="AD231" t="s">
        <v>895</v>
      </c>
      <c r="AF231" t="s">
        <v>895</v>
      </c>
      <c r="AG231">
        <v>2023</v>
      </c>
      <c r="AH231">
        <f t="shared" si="37"/>
        <v>36300</v>
      </c>
      <c r="AI231" t="str">
        <f t="shared" si="38"/>
        <v>Autres subventions communales</v>
      </c>
      <c r="AJ231" t="str">
        <f t="shared" si="39"/>
        <v>E</v>
      </c>
      <c r="AK231" t="s">
        <v>896</v>
      </c>
      <c r="AL231">
        <v>19000101</v>
      </c>
      <c r="AM231" t="s">
        <v>895</v>
      </c>
      <c r="AN231" t="s">
        <v>895</v>
      </c>
      <c r="AO231" t="s">
        <v>895</v>
      </c>
      <c r="AP231" t="s">
        <v>895</v>
      </c>
      <c r="AQ231" t="s">
        <v>895</v>
      </c>
      <c r="AS231">
        <f t="shared" si="46"/>
        <v>36300</v>
      </c>
      <c r="AV231">
        <f t="shared" si="47"/>
        <v>2023</v>
      </c>
      <c r="AW231">
        <f t="shared" si="48"/>
        <v>36300</v>
      </c>
      <c r="AX231" t="str">
        <f t="shared" si="49"/>
        <v>Autres subventions communales</v>
      </c>
      <c r="AY231" t="s">
        <v>895</v>
      </c>
      <c r="BA231" t="s">
        <v>895</v>
      </c>
    </row>
    <row r="232" spans="1:53">
      <c r="A232" s="196"/>
      <c r="B232" s="194"/>
      <c r="C232" s="194"/>
      <c r="D232" s="196"/>
      <c r="E232" s="194"/>
      <c r="F232" s="176"/>
      <c r="G232" s="196"/>
      <c r="H232" s="194"/>
      <c r="I232" s="194"/>
      <c r="J232" s="196"/>
      <c r="K232" s="194"/>
      <c r="L232">
        <v>2023</v>
      </c>
      <c r="M232">
        <f t="shared" si="34"/>
        <v>0</v>
      </c>
      <c r="N232">
        <f t="shared" si="35"/>
        <v>0</v>
      </c>
      <c r="O232">
        <f t="shared" si="36"/>
        <v>0</v>
      </c>
      <c r="P232" t="s">
        <v>896</v>
      </c>
      <c r="Q232">
        <v>19000101</v>
      </c>
      <c r="R232" t="s">
        <v>895</v>
      </c>
      <c r="S232" t="s">
        <v>895</v>
      </c>
      <c r="T232" t="s">
        <v>895</v>
      </c>
      <c r="U232" t="s">
        <v>895</v>
      </c>
      <c r="V232" t="s">
        <v>895</v>
      </c>
      <c r="X232">
        <f t="shared" si="42"/>
        <v>0</v>
      </c>
      <c r="AA232">
        <f t="shared" si="43"/>
        <v>2023</v>
      </c>
      <c r="AB232">
        <f t="shared" si="44"/>
        <v>0</v>
      </c>
      <c r="AC232">
        <f t="shared" si="45"/>
        <v>0</v>
      </c>
      <c r="AD232" t="s">
        <v>895</v>
      </c>
      <c r="AF232" t="s">
        <v>895</v>
      </c>
      <c r="AG232">
        <v>2023</v>
      </c>
      <c r="AH232">
        <f t="shared" si="37"/>
        <v>0</v>
      </c>
      <c r="AI232">
        <f t="shared" si="38"/>
        <v>0</v>
      </c>
      <c r="AJ232">
        <f t="shared" si="39"/>
        <v>0</v>
      </c>
      <c r="AK232" t="s">
        <v>896</v>
      </c>
      <c r="AL232">
        <v>19000101</v>
      </c>
      <c r="AM232" t="s">
        <v>895</v>
      </c>
      <c r="AN232" t="s">
        <v>895</v>
      </c>
      <c r="AO232" t="s">
        <v>895</v>
      </c>
      <c r="AP232" t="s">
        <v>895</v>
      </c>
      <c r="AQ232" t="s">
        <v>895</v>
      </c>
      <c r="AS232">
        <f t="shared" si="46"/>
        <v>0</v>
      </c>
      <c r="AV232">
        <f t="shared" si="47"/>
        <v>2023</v>
      </c>
      <c r="AW232">
        <f t="shared" si="48"/>
        <v>0</v>
      </c>
      <c r="AX232">
        <f t="shared" si="49"/>
        <v>0</v>
      </c>
      <c r="AY232" t="s">
        <v>895</v>
      </c>
    </row>
    <row r="233" spans="1:53">
      <c r="A233" s="214">
        <v>37</v>
      </c>
      <c r="B233" s="190" t="s">
        <v>41</v>
      </c>
      <c r="C233" s="190"/>
      <c r="D233" s="214"/>
      <c r="E233" s="190"/>
      <c r="F233" s="175"/>
      <c r="G233" s="214">
        <v>37</v>
      </c>
      <c r="H233" s="190" t="s">
        <v>484</v>
      </c>
      <c r="I233" s="190"/>
      <c r="J233" s="214"/>
      <c r="K233" s="190"/>
      <c r="L233">
        <v>2023</v>
      </c>
      <c r="M233">
        <f t="shared" si="34"/>
        <v>37</v>
      </c>
      <c r="N233" t="str">
        <f t="shared" si="35"/>
        <v>Übriger betrieblicher Ertrag</v>
      </c>
      <c r="O233">
        <f t="shared" si="36"/>
        <v>0</v>
      </c>
      <c r="P233" t="s">
        <v>896</v>
      </c>
      <c r="Q233">
        <v>19000101</v>
      </c>
      <c r="R233" t="s">
        <v>895</v>
      </c>
      <c r="S233" t="s">
        <v>895</v>
      </c>
      <c r="T233" t="s">
        <v>895</v>
      </c>
      <c r="U233" t="s">
        <v>895</v>
      </c>
      <c r="V233" t="s">
        <v>895</v>
      </c>
      <c r="X233">
        <f t="shared" si="42"/>
        <v>37</v>
      </c>
      <c r="AA233">
        <f t="shared" si="43"/>
        <v>2023</v>
      </c>
      <c r="AB233">
        <f t="shared" si="44"/>
        <v>37</v>
      </c>
      <c r="AC233" t="str">
        <f t="shared" si="45"/>
        <v>Übriger betrieblicher Ertrag</v>
      </c>
      <c r="AD233" t="s">
        <v>895</v>
      </c>
      <c r="AF233" t="s">
        <v>895</v>
      </c>
      <c r="AG233">
        <v>2023</v>
      </c>
      <c r="AH233">
        <f t="shared" si="37"/>
        <v>37</v>
      </c>
      <c r="AI233" t="str">
        <f t="shared" si="38"/>
        <v>Autres produits d'exploitation</v>
      </c>
      <c r="AJ233">
        <f t="shared" si="39"/>
        <v>0</v>
      </c>
      <c r="AK233" t="s">
        <v>896</v>
      </c>
      <c r="AL233">
        <v>19000101</v>
      </c>
      <c r="AM233" t="s">
        <v>895</v>
      </c>
      <c r="AN233" t="s">
        <v>895</v>
      </c>
      <c r="AO233" t="s">
        <v>895</v>
      </c>
      <c r="AP233" t="s">
        <v>895</v>
      </c>
      <c r="AQ233" t="s">
        <v>895</v>
      </c>
      <c r="AS233">
        <f t="shared" si="46"/>
        <v>37</v>
      </c>
      <c r="AV233">
        <f t="shared" si="47"/>
        <v>2023</v>
      </c>
      <c r="AW233">
        <f t="shared" si="48"/>
        <v>37</v>
      </c>
      <c r="AX233" t="str">
        <f t="shared" si="49"/>
        <v>Autres produits d'exploitation</v>
      </c>
      <c r="AY233" t="s">
        <v>895</v>
      </c>
    </row>
    <row r="234" spans="1:53">
      <c r="A234" s="196">
        <v>37000</v>
      </c>
      <c r="B234" s="194" t="s">
        <v>204</v>
      </c>
      <c r="C234" s="194" t="s">
        <v>906</v>
      </c>
      <c r="D234" s="196">
        <v>6900</v>
      </c>
      <c r="E234" s="194" t="s">
        <v>158</v>
      </c>
      <c r="F234" s="176"/>
      <c r="G234" s="196">
        <v>37000</v>
      </c>
      <c r="H234" s="194" t="s">
        <v>158</v>
      </c>
      <c r="I234" s="194" t="str">
        <f>C:C</f>
        <v>E</v>
      </c>
      <c r="J234" s="196">
        <v>6900</v>
      </c>
      <c r="K234" s="194" t="s">
        <v>158</v>
      </c>
      <c r="L234">
        <v>2023</v>
      </c>
      <c r="M234">
        <f t="shared" si="34"/>
        <v>37000</v>
      </c>
      <c r="N234" t="str">
        <f t="shared" si="35"/>
        <v xml:space="preserve">Loterie Romande </v>
      </c>
      <c r="O234" t="str">
        <f t="shared" si="36"/>
        <v>E</v>
      </c>
      <c r="P234" t="s">
        <v>896</v>
      </c>
      <c r="Q234">
        <v>19000101</v>
      </c>
      <c r="R234" t="s">
        <v>895</v>
      </c>
      <c r="S234" t="s">
        <v>895</v>
      </c>
      <c r="T234" t="s">
        <v>895</v>
      </c>
      <c r="U234" t="s">
        <v>895</v>
      </c>
      <c r="V234" t="s">
        <v>895</v>
      </c>
      <c r="X234">
        <f t="shared" si="42"/>
        <v>37000</v>
      </c>
      <c r="AA234">
        <f t="shared" si="43"/>
        <v>2023</v>
      </c>
      <c r="AB234">
        <f t="shared" si="44"/>
        <v>37000</v>
      </c>
      <c r="AC234" t="str">
        <f t="shared" si="45"/>
        <v xml:space="preserve">Loterie Romande </v>
      </c>
      <c r="AD234" t="s">
        <v>895</v>
      </c>
      <c r="AF234" t="s">
        <v>895</v>
      </c>
      <c r="AG234">
        <v>2023</v>
      </c>
      <c r="AH234">
        <f t="shared" si="37"/>
        <v>37000</v>
      </c>
      <c r="AI234" t="str">
        <f t="shared" si="38"/>
        <v>Loterie Romande</v>
      </c>
      <c r="AJ234" t="str">
        <f t="shared" si="39"/>
        <v>E</v>
      </c>
      <c r="AK234" t="s">
        <v>896</v>
      </c>
      <c r="AL234">
        <v>19000101</v>
      </c>
      <c r="AM234" t="s">
        <v>895</v>
      </c>
      <c r="AN234" t="s">
        <v>895</v>
      </c>
      <c r="AO234" t="s">
        <v>895</v>
      </c>
      <c r="AP234" t="s">
        <v>895</v>
      </c>
      <c r="AQ234" t="s">
        <v>895</v>
      </c>
      <c r="AS234">
        <f t="shared" si="46"/>
        <v>37000</v>
      </c>
      <c r="AV234">
        <f t="shared" si="47"/>
        <v>2023</v>
      </c>
      <c r="AW234">
        <f t="shared" si="48"/>
        <v>37000</v>
      </c>
      <c r="AX234" t="str">
        <f t="shared" si="49"/>
        <v>Loterie Romande</v>
      </c>
      <c r="AY234" t="s">
        <v>895</v>
      </c>
      <c r="BA234" t="s">
        <v>895</v>
      </c>
    </row>
    <row r="235" spans="1:53">
      <c r="A235" s="195">
        <v>37100</v>
      </c>
      <c r="B235" s="193" t="s">
        <v>205</v>
      </c>
      <c r="C235" s="193" t="s">
        <v>906</v>
      </c>
      <c r="D235" s="195">
        <v>6910</v>
      </c>
      <c r="E235" s="193" t="s">
        <v>205</v>
      </c>
      <c r="F235" s="176"/>
      <c r="G235" s="195">
        <v>37100</v>
      </c>
      <c r="H235" s="193" t="s">
        <v>659</v>
      </c>
      <c r="I235" s="193" t="str">
        <f>C:C</f>
        <v>E</v>
      </c>
      <c r="J235" s="195">
        <v>6910</v>
      </c>
      <c r="K235" s="193" t="s">
        <v>659</v>
      </c>
      <c r="L235">
        <v>2023</v>
      </c>
      <c r="M235">
        <f t="shared" si="34"/>
        <v>37100</v>
      </c>
      <c r="N235" t="str">
        <f t="shared" si="35"/>
        <v>Übrige Einnahmen</v>
      </c>
      <c r="O235" t="str">
        <f t="shared" si="36"/>
        <v>E</v>
      </c>
      <c r="P235" t="s">
        <v>896</v>
      </c>
      <c r="Q235">
        <v>19000101</v>
      </c>
      <c r="R235" t="s">
        <v>895</v>
      </c>
      <c r="S235" t="s">
        <v>895</v>
      </c>
      <c r="T235" t="s">
        <v>895</v>
      </c>
      <c r="U235" t="s">
        <v>895</v>
      </c>
      <c r="V235" t="s">
        <v>895</v>
      </c>
      <c r="X235">
        <f t="shared" si="42"/>
        <v>37100</v>
      </c>
      <c r="AA235">
        <f t="shared" si="43"/>
        <v>2023</v>
      </c>
      <c r="AB235">
        <f t="shared" si="44"/>
        <v>37100</v>
      </c>
      <c r="AC235" t="str">
        <f t="shared" si="45"/>
        <v>Übrige Einnahmen</v>
      </c>
      <c r="AD235" t="s">
        <v>895</v>
      </c>
      <c r="AF235" t="s">
        <v>895</v>
      </c>
      <c r="AG235">
        <v>2023</v>
      </c>
      <c r="AH235">
        <f t="shared" si="37"/>
        <v>37100</v>
      </c>
      <c r="AI235" t="str">
        <f t="shared" si="38"/>
        <v>Autres recettes</v>
      </c>
      <c r="AJ235" t="str">
        <f t="shared" si="39"/>
        <v>E</v>
      </c>
      <c r="AK235" t="s">
        <v>896</v>
      </c>
      <c r="AL235">
        <v>19000101</v>
      </c>
      <c r="AM235" t="s">
        <v>895</v>
      </c>
      <c r="AN235" t="s">
        <v>895</v>
      </c>
      <c r="AO235" t="s">
        <v>895</v>
      </c>
      <c r="AP235" t="s">
        <v>895</v>
      </c>
      <c r="AQ235" t="s">
        <v>895</v>
      </c>
      <c r="AS235">
        <f t="shared" si="46"/>
        <v>37100</v>
      </c>
      <c r="AV235">
        <f t="shared" si="47"/>
        <v>2023</v>
      </c>
      <c r="AW235">
        <f t="shared" si="48"/>
        <v>37100</v>
      </c>
      <c r="AX235" t="str">
        <f t="shared" si="49"/>
        <v>Autres recettes</v>
      </c>
      <c r="AY235" t="s">
        <v>895</v>
      </c>
      <c r="BA235" t="s">
        <v>895</v>
      </c>
    </row>
    <row r="236" spans="1:53">
      <c r="A236" s="196">
        <v>37200</v>
      </c>
      <c r="B236" s="194" t="s">
        <v>206</v>
      </c>
      <c r="C236" s="194" t="s">
        <v>906</v>
      </c>
      <c r="D236" s="196">
        <v>6920</v>
      </c>
      <c r="E236" s="194" t="s">
        <v>1358</v>
      </c>
      <c r="F236" s="176"/>
      <c r="G236" s="196">
        <v>37200</v>
      </c>
      <c r="H236" s="194" t="s">
        <v>660</v>
      </c>
      <c r="I236" s="194" t="str">
        <f>C:C</f>
        <v>E</v>
      </c>
      <c r="J236" s="196">
        <v>6920</v>
      </c>
      <c r="K236" s="194" t="s">
        <v>1359</v>
      </c>
      <c r="L236">
        <v>2023</v>
      </c>
      <c r="M236">
        <f t="shared" si="34"/>
        <v>37200</v>
      </c>
      <c r="N236" t="str">
        <f t="shared" si="35"/>
        <v>Entschädigungen für Praxisausbilder</v>
      </c>
      <c r="O236" t="str">
        <f t="shared" si="36"/>
        <v>E</v>
      </c>
      <c r="P236" t="s">
        <v>896</v>
      </c>
      <c r="Q236">
        <v>19000101</v>
      </c>
      <c r="R236" t="s">
        <v>895</v>
      </c>
      <c r="S236" t="s">
        <v>895</v>
      </c>
      <c r="T236" t="s">
        <v>895</v>
      </c>
      <c r="U236" t="s">
        <v>895</v>
      </c>
      <c r="V236" t="s">
        <v>895</v>
      </c>
      <c r="X236">
        <f t="shared" si="42"/>
        <v>37200</v>
      </c>
      <c r="AA236">
        <f t="shared" si="43"/>
        <v>2023</v>
      </c>
      <c r="AB236">
        <f t="shared" si="44"/>
        <v>37200</v>
      </c>
      <c r="AC236" t="str">
        <f t="shared" si="45"/>
        <v>Entschädigungen für Praxisausbilder</v>
      </c>
      <c r="AD236" t="s">
        <v>895</v>
      </c>
      <c r="AF236" t="s">
        <v>895</v>
      </c>
      <c r="AG236">
        <v>2023</v>
      </c>
      <c r="AH236">
        <f t="shared" si="37"/>
        <v>37200</v>
      </c>
      <c r="AI236" t="str">
        <f t="shared" si="38"/>
        <v>Indemnités pour praticien formateur</v>
      </c>
      <c r="AJ236" t="str">
        <f t="shared" si="39"/>
        <v>E</v>
      </c>
      <c r="AK236" t="s">
        <v>896</v>
      </c>
      <c r="AL236">
        <v>19000101</v>
      </c>
      <c r="AM236" t="s">
        <v>895</v>
      </c>
      <c r="AN236" t="s">
        <v>895</v>
      </c>
      <c r="AO236" t="s">
        <v>895</v>
      </c>
      <c r="AP236" t="s">
        <v>895</v>
      </c>
      <c r="AQ236" t="s">
        <v>895</v>
      </c>
      <c r="AS236">
        <f t="shared" si="46"/>
        <v>37200</v>
      </c>
      <c r="AV236">
        <f t="shared" si="47"/>
        <v>2023</v>
      </c>
      <c r="AW236">
        <f t="shared" si="48"/>
        <v>37200</v>
      </c>
      <c r="AX236" t="str">
        <f t="shared" si="49"/>
        <v>Indemnités pour praticien formateur</v>
      </c>
      <c r="AY236" t="s">
        <v>895</v>
      </c>
      <c r="BA236" t="s">
        <v>895</v>
      </c>
    </row>
    <row r="237" spans="1:53">
      <c r="A237" s="195">
        <v>37400</v>
      </c>
      <c r="B237" s="193" t="s">
        <v>207</v>
      </c>
      <c r="C237" s="193" t="s">
        <v>906</v>
      </c>
      <c r="D237" s="195">
        <v>6600</v>
      </c>
      <c r="E237" s="193" t="s">
        <v>207</v>
      </c>
      <c r="F237" s="176"/>
      <c r="G237" s="195">
        <v>37400</v>
      </c>
      <c r="H237" s="193" t="s">
        <v>661</v>
      </c>
      <c r="I237" s="193" t="str">
        <f>C:C</f>
        <v>E</v>
      </c>
      <c r="J237" s="195">
        <v>6600</v>
      </c>
      <c r="K237" s="193" t="s">
        <v>661</v>
      </c>
      <c r="L237">
        <v>2023</v>
      </c>
      <c r="M237">
        <f t="shared" si="34"/>
        <v>37400</v>
      </c>
      <c r="N237" t="str">
        <f t="shared" si="35"/>
        <v>Miete Cafeteria</v>
      </c>
      <c r="O237" t="str">
        <f t="shared" si="36"/>
        <v>E</v>
      </c>
      <c r="P237" t="s">
        <v>896</v>
      </c>
      <c r="Q237">
        <v>19000101</v>
      </c>
      <c r="R237" t="s">
        <v>895</v>
      </c>
      <c r="S237" t="s">
        <v>895</v>
      </c>
      <c r="T237" t="s">
        <v>895</v>
      </c>
      <c r="U237" t="s">
        <v>895</v>
      </c>
      <c r="V237" t="s">
        <v>895</v>
      </c>
      <c r="X237">
        <f t="shared" si="42"/>
        <v>37400</v>
      </c>
      <c r="AA237">
        <f t="shared" si="43"/>
        <v>2023</v>
      </c>
      <c r="AB237">
        <f t="shared" si="44"/>
        <v>37400</v>
      </c>
      <c r="AC237" t="str">
        <f t="shared" si="45"/>
        <v>Miete Cafeteria</v>
      </c>
      <c r="AD237" t="s">
        <v>895</v>
      </c>
      <c r="AF237" t="s">
        <v>895</v>
      </c>
      <c r="AG237">
        <v>2023</v>
      </c>
      <c r="AH237">
        <f t="shared" si="37"/>
        <v>37400</v>
      </c>
      <c r="AI237" t="str">
        <f t="shared" si="38"/>
        <v>Loyer de la cafétéria</v>
      </c>
      <c r="AJ237" t="str">
        <f t="shared" si="39"/>
        <v>E</v>
      </c>
      <c r="AK237" t="s">
        <v>896</v>
      </c>
      <c r="AL237">
        <v>19000101</v>
      </c>
      <c r="AM237" t="s">
        <v>895</v>
      </c>
      <c r="AN237" t="s">
        <v>895</v>
      </c>
      <c r="AO237" t="s">
        <v>895</v>
      </c>
      <c r="AP237" t="s">
        <v>895</v>
      </c>
      <c r="AQ237" t="s">
        <v>895</v>
      </c>
      <c r="AS237">
        <f t="shared" si="46"/>
        <v>37400</v>
      </c>
      <c r="AV237">
        <f t="shared" si="47"/>
        <v>2023</v>
      </c>
      <c r="AW237">
        <f t="shared" si="48"/>
        <v>37400</v>
      </c>
      <c r="AX237" t="str">
        <f t="shared" si="49"/>
        <v>Loyer de la cafétéria</v>
      </c>
      <c r="AY237" t="s">
        <v>895</v>
      </c>
      <c r="BA237" t="s">
        <v>895</v>
      </c>
    </row>
    <row r="238" spans="1:53">
      <c r="A238" s="196">
        <v>37410</v>
      </c>
      <c r="B238" s="194" t="s">
        <v>208</v>
      </c>
      <c r="C238" s="194" t="s">
        <v>906</v>
      </c>
      <c r="D238" s="196">
        <v>6620</v>
      </c>
      <c r="E238" s="194" t="s">
        <v>208</v>
      </c>
      <c r="F238" s="176"/>
      <c r="G238" s="196">
        <v>37410</v>
      </c>
      <c r="H238" s="194" t="s">
        <v>662</v>
      </c>
      <c r="I238" s="194" t="str">
        <f>C:C</f>
        <v>E</v>
      </c>
      <c r="J238" s="196">
        <v>6620</v>
      </c>
      <c r="K238" s="194" t="s">
        <v>662</v>
      </c>
      <c r="L238">
        <v>2023</v>
      </c>
      <c r="M238">
        <f t="shared" si="34"/>
        <v>37410</v>
      </c>
      <c r="N238" t="str">
        <f t="shared" si="35"/>
        <v>Übrige Mieten</v>
      </c>
      <c r="O238" t="str">
        <f t="shared" si="36"/>
        <v>E</v>
      </c>
      <c r="P238" t="s">
        <v>896</v>
      </c>
      <c r="Q238">
        <v>19000101</v>
      </c>
      <c r="R238" t="s">
        <v>895</v>
      </c>
      <c r="S238" t="s">
        <v>895</v>
      </c>
      <c r="T238" t="s">
        <v>895</v>
      </c>
      <c r="U238" t="s">
        <v>895</v>
      </c>
      <c r="V238" t="s">
        <v>895</v>
      </c>
      <c r="X238">
        <f t="shared" ref="X238:X269" si="50">A:A</f>
        <v>37410</v>
      </c>
      <c r="AA238">
        <f t="shared" ref="AA238:AA269" si="51">L:L</f>
        <v>2023</v>
      </c>
      <c r="AB238">
        <f t="shared" ref="AB238:AB269" si="52">M:M</f>
        <v>37410</v>
      </c>
      <c r="AC238" t="str">
        <f t="shared" ref="AC238:AC269" si="53">N:N</f>
        <v>Übrige Mieten</v>
      </c>
      <c r="AD238" t="s">
        <v>895</v>
      </c>
      <c r="AF238" t="s">
        <v>895</v>
      </c>
      <c r="AG238">
        <v>2023</v>
      </c>
      <c r="AH238">
        <f t="shared" si="37"/>
        <v>37410</v>
      </c>
      <c r="AI238" t="str">
        <f t="shared" si="38"/>
        <v>Loyers divers</v>
      </c>
      <c r="AJ238" t="str">
        <f t="shared" si="39"/>
        <v>E</v>
      </c>
      <c r="AK238" t="s">
        <v>896</v>
      </c>
      <c r="AL238">
        <v>19000101</v>
      </c>
      <c r="AM238" t="s">
        <v>895</v>
      </c>
      <c r="AN238" t="s">
        <v>895</v>
      </c>
      <c r="AO238" t="s">
        <v>895</v>
      </c>
      <c r="AP238" t="s">
        <v>895</v>
      </c>
      <c r="AQ238" t="s">
        <v>895</v>
      </c>
      <c r="AS238">
        <f t="shared" ref="AS238:AS269" si="54">A:A</f>
        <v>37410</v>
      </c>
      <c r="AV238">
        <f t="shared" ref="AV238:AV269" si="55">AG:AG</f>
        <v>2023</v>
      </c>
      <c r="AW238">
        <f t="shared" ref="AW238:AW269" si="56">G:G</f>
        <v>37410</v>
      </c>
      <c r="AX238" t="str">
        <f t="shared" ref="AX238:AX269" si="57">H:H</f>
        <v>Loyers divers</v>
      </c>
      <c r="AY238" t="s">
        <v>895</v>
      </c>
      <c r="BA238" t="s">
        <v>895</v>
      </c>
    </row>
    <row r="239" spans="1:53">
      <c r="A239" s="196"/>
      <c r="B239" s="194"/>
      <c r="C239" s="194"/>
      <c r="D239" s="196">
        <v>6610</v>
      </c>
      <c r="E239" s="194" t="s">
        <v>1348</v>
      </c>
      <c r="F239" s="176"/>
      <c r="G239" s="196"/>
      <c r="H239" s="194"/>
      <c r="I239" s="194"/>
      <c r="J239" s="196">
        <v>6610</v>
      </c>
      <c r="K239" s="194" t="s">
        <v>1349</v>
      </c>
      <c r="L239">
        <v>2023</v>
      </c>
      <c r="M239">
        <f t="shared" si="34"/>
        <v>0</v>
      </c>
      <c r="N239">
        <f t="shared" si="35"/>
        <v>0</v>
      </c>
      <c r="O239">
        <f t="shared" si="36"/>
        <v>0</v>
      </c>
      <c r="P239" t="s">
        <v>896</v>
      </c>
      <c r="Q239">
        <v>19000101</v>
      </c>
      <c r="R239" t="s">
        <v>895</v>
      </c>
      <c r="S239" t="s">
        <v>895</v>
      </c>
      <c r="T239" t="s">
        <v>895</v>
      </c>
      <c r="U239" t="s">
        <v>895</v>
      </c>
      <c r="V239" t="s">
        <v>895</v>
      </c>
      <c r="X239">
        <f t="shared" si="50"/>
        <v>0</v>
      </c>
      <c r="AA239">
        <f t="shared" si="51"/>
        <v>2023</v>
      </c>
      <c r="AB239">
        <f t="shared" si="52"/>
        <v>0</v>
      </c>
      <c r="AC239">
        <f t="shared" si="53"/>
        <v>0</v>
      </c>
      <c r="AD239" t="s">
        <v>895</v>
      </c>
      <c r="AF239" t="s">
        <v>895</v>
      </c>
      <c r="AG239">
        <v>2023</v>
      </c>
      <c r="AH239">
        <f t="shared" si="37"/>
        <v>0</v>
      </c>
      <c r="AI239">
        <f t="shared" si="38"/>
        <v>0</v>
      </c>
      <c r="AJ239">
        <f t="shared" si="39"/>
        <v>0</v>
      </c>
      <c r="AK239" t="s">
        <v>896</v>
      </c>
      <c r="AL239">
        <v>19000101</v>
      </c>
      <c r="AM239" t="s">
        <v>895</v>
      </c>
      <c r="AN239" t="s">
        <v>895</v>
      </c>
      <c r="AO239" t="s">
        <v>895</v>
      </c>
      <c r="AP239" t="s">
        <v>895</v>
      </c>
      <c r="AQ239" t="s">
        <v>895</v>
      </c>
      <c r="AS239">
        <f t="shared" si="54"/>
        <v>0</v>
      </c>
      <c r="AV239">
        <f t="shared" si="55"/>
        <v>2023</v>
      </c>
      <c r="AW239">
        <f t="shared" si="56"/>
        <v>0</v>
      </c>
      <c r="AX239">
        <f t="shared" si="57"/>
        <v>0</v>
      </c>
      <c r="AY239" t="s">
        <v>895</v>
      </c>
    </row>
    <row r="240" spans="1:53">
      <c r="A240" s="195">
        <v>37500</v>
      </c>
      <c r="B240" s="193" t="s">
        <v>209</v>
      </c>
      <c r="C240" s="193" t="s">
        <v>906</v>
      </c>
      <c r="D240" s="195"/>
      <c r="E240" s="193"/>
      <c r="F240" s="176"/>
      <c r="G240" s="195">
        <v>37500</v>
      </c>
      <c r="H240" s="193" t="s">
        <v>663</v>
      </c>
      <c r="I240" s="193" t="str">
        <f>C:C</f>
        <v>E</v>
      </c>
      <c r="J240" s="195"/>
      <c r="K240" s="193"/>
      <c r="L240">
        <v>2023</v>
      </c>
      <c r="M240">
        <f t="shared" si="34"/>
        <v>37500</v>
      </c>
      <c r="N240" t="str">
        <f t="shared" si="35"/>
        <v>Ertrag Solarstromproduktion</v>
      </c>
      <c r="O240" t="str">
        <f t="shared" si="36"/>
        <v>E</v>
      </c>
      <c r="P240" t="s">
        <v>896</v>
      </c>
      <c r="Q240">
        <v>19000101</v>
      </c>
      <c r="R240" t="s">
        <v>895</v>
      </c>
      <c r="S240" t="s">
        <v>895</v>
      </c>
      <c r="T240" t="s">
        <v>895</v>
      </c>
      <c r="U240" t="s">
        <v>895</v>
      </c>
      <c r="V240" t="s">
        <v>895</v>
      </c>
      <c r="X240">
        <f t="shared" si="50"/>
        <v>37500</v>
      </c>
      <c r="AA240">
        <f t="shared" si="51"/>
        <v>2023</v>
      </c>
      <c r="AB240">
        <f t="shared" si="52"/>
        <v>37500</v>
      </c>
      <c r="AC240" t="str">
        <f t="shared" si="53"/>
        <v>Ertrag Solarstromproduktion</v>
      </c>
      <c r="AD240" t="s">
        <v>895</v>
      </c>
      <c r="AF240" t="s">
        <v>895</v>
      </c>
      <c r="AG240">
        <v>2023</v>
      </c>
      <c r="AH240">
        <f t="shared" si="37"/>
        <v>37500</v>
      </c>
      <c r="AI240" t="str">
        <f t="shared" si="38"/>
        <v>Production photovoltaïque</v>
      </c>
      <c r="AJ240" t="str">
        <f t="shared" si="39"/>
        <v>E</v>
      </c>
      <c r="AK240" t="s">
        <v>896</v>
      </c>
      <c r="AL240">
        <v>19000101</v>
      </c>
      <c r="AM240" t="s">
        <v>895</v>
      </c>
      <c r="AN240" t="s">
        <v>895</v>
      </c>
      <c r="AO240" t="s">
        <v>895</v>
      </c>
      <c r="AP240" t="s">
        <v>895</v>
      </c>
      <c r="AQ240" t="s">
        <v>895</v>
      </c>
      <c r="AS240">
        <f t="shared" si="54"/>
        <v>37500</v>
      </c>
      <c r="AV240">
        <f t="shared" si="55"/>
        <v>2023</v>
      </c>
      <c r="AW240">
        <f t="shared" si="56"/>
        <v>37500</v>
      </c>
      <c r="AX240" t="str">
        <f t="shared" si="57"/>
        <v>Production photovoltaïque</v>
      </c>
      <c r="AY240" t="s">
        <v>895</v>
      </c>
      <c r="BA240" t="s">
        <v>895</v>
      </c>
    </row>
    <row r="241" spans="1:53">
      <c r="A241" s="196">
        <v>37700</v>
      </c>
      <c r="B241" s="194" t="s">
        <v>210</v>
      </c>
      <c r="C241" s="194" t="s">
        <v>906</v>
      </c>
      <c r="D241" s="196"/>
      <c r="E241" s="194"/>
      <c r="F241" s="176"/>
      <c r="G241" s="196">
        <v>37700</v>
      </c>
      <c r="H241" s="194" t="s">
        <v>664</v>
      </c>
      <c r="I241" s="194" t="str">
        <f>C:C</f>
        <v>E</v>
      </c>
      <c r="J241" s="196"/>
      <c r="K241" s="194"/>
      <c r="L241">
        <v>2023</v>
      </c>
      <c r="M241">
        <f t="shared" si="34"/>
        <v>37700</v>
      </c>
      <c r="N241" t="str">
        <f t="shared" si="35"/>
        <v>Spenden und Vermächtnisse für den Betrieb</v>
      </c>
      <c r="O241" t="str">
        <f t="shared" si="36"/>
        <v>E</v>
      </c>
      <c r="P241" t="s">
        <v>896</v>
      </c>
      <c r="Q241">
        <v>19000101</v>
      </c>
      <c r="R241" t="s">
        <v>895</v>
      </c>
      <c r="S241" t="s">
        <v>895</v>
      </c>
      <c r="T241" t="s">
        <v>895</v>
      </c>
      <c r="U241" t="s">
        <v>895</v>
      </c>
      <c r="V241" t="s">
        <v>895</v>
      </c>
      <c r="X241">
        <f t="shared" si="50"/>
        <v>37700</v>
      </c>
      <c r="AA241">
        <f t="shared" si="51"/>
        <v>2023</v>
      </c>
      <c r="AB241">
        <f t="shared" si="52"/>
        <v>37700</v>
      </c>
      <c r="AC241" t="str">
        <f t="shared" si="53"/>
        <v>Spenden und Vermächtnisse für den Betrieb</v>
      </c>
      <c r="AD241" t="s">
        <v>895</v>
      </c>
      <c r="AF241" t="s">
        <v>895</v>
      </c>
      <c r="AG241">
        <v>2023</v>
      </c>
      <c r="AH241">
        <f t="shared" si="37"/>
        <v>37700</v>
      </c>
      <c r="AI241" t="str">
        <f t="shared" si="38"/>
        <v>Dons et legs en lien avec l'exploitation</v>
      </c>
      <c r="AJ241" t="str">
        <f t="shared" si="39"/>
        <v>E</v>
      </c>
      <c r="AK241" t="s">
        <v>896</v>
      </c>
      <c r="AL241">
        <v>19000101</v>
      </c>
      <c r="AM241" t="s">
        <v>895</v>
      </c>
      <c r="AN241" t="s">
        <v>895</v>
      </c>
      <c r="AO241" t="s">
        <v>895</v>
      </c>
      <c r="AP241" t="s">
        <v>895</v>
      </c>
      <c r="AQ241" t="s">
        <v>895</v>
      </c>
      <c r="AS241">
        <f t="shared" si="54"/>
        <v>37700</v>
      </c>
      <c r="AV241">
        <f t="shared" si="55"/>
        <v>2023</v>
      </c>
      <c r="AW241">
        <f t="shared" si="56"/>
        <v>37700</v>
      </c>
      <c r="AX241" t="str">
        <f t="shared" si="57"/>
        <v>Dons et legs en lien avec l'exploitation</v>
      </c>
      <c r="AY241" t="s">
        <v>895</v>
      </c>
      <c r="BA241" t="s">
        <v>895</v>
      </c>
    </row>
    <row r="242" spans="1:53">
      <c r="A242" s="195">
        <v>37900</v>
      </c>
      <c r="B242" s="193" t="s">
        <v>211</v>
      </c>
      <c r="C242" s="193" t="s">
        <v>906</v>
      </c>
      <c r="D242" s="195"/>
      <c r="E242" s="193"/>
      <c r="F242" s="176"/>
      <c r="G242" s="195">
        <v>37900</v>
      </c>
      <c r="H242" s="193" t="s">
        <v>665</v>
      </c>
      <c r="I242" s="193" t="str">
        <f>C:C</f>
        <v>E</v>
      </c>
      <c r="J242" s="195"/>
      <c r="K242" s="193"/>
      <c r="L242">
        <v>2023</v>
      </c>
      <c r="M242">
        <f t="shared" si="34"/>
        <v>37900</v>
      </c>
      <c r="N242" t="str">
        <f t="shared" si="35"/>
        <v>Veränderung des Ausgleichsfonds für Pensionstarife</v>
      </c>
      <c r="O242" t="str">
        <f t="shared" si="36"/>
        <v>E</v>
      </c>
      <c r="P242" t="s">
        <v>896</v>
      </c>
      <c r="Q242">
        <v>19000101</v>
      </c>
      <c r="R242" t="s">
        <v>895</v>
      </c>
      <c r="S242" t="s">
        <v>895</v>
      </c>
      <c r="T242" t="s">
        <v>895</v>
      </c>
      <c r="U242" t="s">
        <v>895</v>
      </c>
      <c r="V242" t="s">
        <v>895</v>
      </c>
      <c r="X242">
        <f t="shared" si="50"/>
        <v>37900</v>
      </c>
      <c r="AA242">
        <f t="shared" si="51"/>
        <v>2023</v>
      </c>
      <c r="AB242">
        <f t="shared" si="52"/>
        <v>37900</v>
      </c>
      <c r="AC242" t="str">
        <f t="shared" si="53"/>
        <v>Veränderung des Ausgleichsfonds für Pensionstarife</v>
      </c>
      <c r="AD242" t="s">
        <v>895</v>
      </c>
      <c r="AF242" t="s">
        <v>895</v>
      </c>
      <c r="AG242">
        <v>2023</v>
      </c>
      <c r="AH242">
        <f t="shared" si="37"/>
        <v>37900</v>
      </c>
      <c r="AI242" t="str">
        <f t="shared" si="38"/>
        <v>Variation du fonds de régularisation des tarifs</v>
      </c>
      <c r="AJ242" t="str">
        <f t="shared" si="39"/>
        <v>E</v>
      </c>
      <c r="AK242" t="s">
        <v>896</v>
      </c>
      <c r="AL242">
        <v>19000101</v>
      </c>
      <c r="AM242" t="s">
        <v>895</v>
      </c>
      <c r="AN242" t="s">
        <v>895</v>
      </c>
      <c r="AO242" t="s">
        <v>895</v>
      </c>
      <c r="AP242" t="s">
        <v>895</v>
      </c>
      <c r="AQ242" t="s">
        <v>895</v>
      </c>
      <c r="AS242">
        <f t="shared" si="54"/>
        <v>37900</v>
      </c>
      <c r="AV242">
        <f t="shared" si="55"/>
        <v>2023</v>
      </c>
      <c r="AW242">
        <f t="shared" si="56"/>
        <v>37900</v>
      </c>
      <c r="AX242" t="str">
        <f t="shared" si="57"/>
        <v>Variation du fonds de régularisation des tarifs</v>
      </c>
      <c r="AY242" t="s">
        <v>895</v>
      </c>
      <c r="BA242" t="s">
        <v>895</v>
      </c>
    </row>
    <row r="243" spans="1:53">
      <c r="A243" s="196"/>
      <c r="B243" s="194"/>
      <c r="C243" s="194"/>
      <c r="D243" s="196"/>
      <c r="E243" s="194"/>
      <c r="F243" s="176"/>
      <c r="G243" s="196"/>
      <c r="H243" s="194"/>
      <c r="I243" s="194"/>
      <c r="J243" s="196"/>
      <c r="K243" s="194"/>
      <c r="L243">
        <v>2023</v>
      </c>
      <c r="M243">
        <f t="shared" si="34"/>
        <v>0</v>
      </c>
      <c r="N243">
        <f t="shared" si="35"/>
        <v>0</v>
      </c>
      <c r="O243">
        <f t="shared" si="36"/>
        <v>0</v>
      </c>
      <c r="P243" t="s">
        <v>896</v>
      </c>
      <c r="Q243">
        <v>19000101</v>
      </c>
      <c r="R243" t="s">
        <v>895</v>
      </c>
      <c r="S243" t="s">
        <v>895</v>
      </c>
      <c r="T243" t="s">
        <v>895</v>
      </c>
      <c r="U243" t="s">
        <v>895</v>
      </c>
      <c r="V243" t="s">
        <v>895</v>
      </c>
      <c r="X243">
        <f t="shared" si="50"/>
        <v>0</v>
      </c>
      <c r="AA243">
        <f t="shared" si="51"/>
        <v>2023</v>
      </c>
      <c r="AB243">
        <f t="shared" si="52"/>
        <v>0</v>
      </c>
      <c r="AC243">
        <f t="shared" si="53"/>
        <v>0</v>
      </c>
      <c r="AD243" t="s">
        <v>895</v>
      </c>
      <c r="AF243" t="s">
        <v>895</v>
      </c>
      <c r="AG243">
        <v>2023</v>
      </c>
      <c r="AH243">
        <f t="shared" si="37"/>
        <v>0</v>
      </c>
      <c r="AI243">
        <f t="shared" si="38"/>
        <v>0</v>
      </c>
      <c r="AJ243">
        <f t="shared" si="39"/>
        <v>0</v>
      </c>
      <c r="AK243" t="s">
        <v>896</v>
      </c>
      <c r="AL243">
        <v>19000101</v>
      </c>
      <c r="AM243" t="s">
        <v>895</v>
      </c>
      <c r="AN243" t="s">
        <v>895</v>
      </c>
      <c r="AO243" t="s">
        <v>895</v>
      </c>
      <c r="AP243" t="s">
        <v>895</v>
      </c>
      <c r="AQ243" t="s">
        <v>895</v>
      </c>
      <c r="AS243">
        <f t="shared" si="54"/>
        <v>0</v>
      </c>
      <c r="AV243">
        <f t="shared" si="55"/>
        <v>2023</v>
      </c>
      <c r="AW243">
        <f t="shared" si="56"/>
        <v>0</v>
      </c>
      <c r="AX243">
        <f t="shared" si="57"/>
        <v>0</v>
      </c>
      <c r="AY243" t="s">
        <v>895</v>
      </c>
    </row>
    <row r="244" spans="1:53">
      <c r="A244" s="214">
        <v>38</v>
      </c>
      <c r="B244" s="190" t="s">
        <v>42</v>
      </c>
      <c r="C244" s="190"/>
      <c r="D244" s="214"/>
      <c r="E244" s="190"/>
      <c r="F244" s="175"/>
      <c r="G244" s="214">
        <v>38</v>
      </c>
      <c r="H244" s="190" t="s">
        <v>485</v>
      </c>
      <c r="I244" s="190"/>
      <c r="J244" s="214"/>
      <c r="K244" s="190"/>
      <c r="L244">
        <v>2023</v>
      </c>
      <c r="M244">
        <f t="shared" ref="M244:M295" si="58">A:A</f>
        <v>38</v>
      </c>
      <c r="N244" t="str">
        <f t="shared" ref="N244:N295" si="59">B:B</f>
        <v xml:space="preserve">Verluste Forderungen, Veränderung Delkredere </v>
      </c>
      <c r="O244">
        <f t="shared" ref="O244:O295" si="60">C:C</f>
        <v>0</v>
      </c>
      <c r="P244" t="s">
        <v>896</v>
      </c>
      <c r="Q244">
        <v>19000101</v>
      </c>
      <c r="R244" t="s">
        <v>895</v>
      </c>
      <c r="S244" t="s">
        <v>895</v>
      </c>
      <c r="T244" t="s">
        <v>895</v>
      </c>
      <c r="U244" t="s">
        <v>895</v>
      </c>
      <c r="V244" t="s">
        <v>895</v>
      </c>
      <c r="X244">
        <f t="shared" si="50"/>
        <v>38</v>
      </c>
      <c r="AA244">
        <f t="shared" si="51"/>
        <v>2023</v>
      </c>
      <c r="AB244">
        <f t="shared" si="52"/>
        <v>38</v>
      </c>
      <c r="AC244" t="str">
        <f t="shared" si="53"/>
        <v xml:space="preserve">Verluste Forderungen, Veränderung Delkredere </v>
      </c>
      <c r="AD244" t="s">
        <v>895</v>
      </c>
      <c r="AF244" t="s">
        <v>895</v>
      </c>
      <c r="AG244">
        <v>2023</v>
      </c>
      <c r="AH244">
        <f t="shared" ref="AH244:AH295" si="61">G:G</f>
        <v>38</v>
      </c>
      <c r="AI244" t="str">
        <f t="shared" ref="AI244:AI295" si="62">H:H</f>
        <v>Pertes sur clients, variation du ducroire</v>
      </c>
      <c r="AJ244">
        <f t="shared" ref="AJ244:AJ295" si="63">C:C</f>
        <v>0</v>
      </c>
      <c r="AK244" t="s">
        <v>896</v>
      </c>
      <c r="AL244">
        <v>19000101</v>
      </c>
      <c r="AM244" t="s">
        <v>895</v>
      </c>
      <c r="AN244" t="s">
        <v>895</v>
      </c>
      <c r="AO244" t="s">
        <v>895</v>
      </c>
      <c r="AP244" t="s">
        <v>895</v>
      </c>
      <c r="AQ244" t="s">
        <v>895</v>
      </c>
      <c r="AS244">
        <f t="shared" si="54"/>
        <v>38</v>
      </c>
      <c r="AV244">
        <f t="shared" si="55"/>
        <v>2023</v>
      </c>
      <c r="AW244">
        <f t="shared" si="56"/>
        <v>38</v>
      </c>
      <c r="AX244" t="str">
        <f t="shared" si="57"/>
        <v>Pertes sur clients, variation du ducroire</v>
      </c>
      <c r="AY244" t="s">
        <v>895</v>
      </c>
    </row>
    <row r="245" spans="1:53">
      <c r="A245" s="196">
        <v>38050</v>
      </c>
      <c r="B245" s="194" t="s">
        <v>212</v>
      </c>
      <c r="C245" s="194" t="s">
        <v>906</v>
      </c>
      <c r="D245" s="196">
        <v>6299</v>
      </c>
      <c r="E245" s="194" t="s">
        <v>212</v>
      </c>
      <c r="F245" s="176"/>
      <c r="G245" s="196">
        <v>38050</v>
      </c>
      <c r="H245" s="194" t="s">
        <v>666</v>
      </c>
      <c r="I245" s="194" t="str">
        <f>C:C</f>
        <v>E</v>
      </c>
      <c r="J245" s="196">
        <v>6299</v>
      </c>
      <c r="K245" s="194" t="s">
        <v>666</v>
      </c>
      <c r="L245">
        <v>2023</v>
      </c>
      <c r="M245">
        <f t="shared" si="58"/>
        <v>38050</v>
      </c>
      <c r="N245" t="str">
        <f t="shared" si="59"/>
        <v>Debitorenverluste</v>
      </c>
      <c r="O245" t="str">
        <f t="shared" si="60"/>
        <v>E</v>
      </c>
      <c r="P245" t="s">
        <v>896</v>
      </c>
      <c r="Q245">
        <v>19000101</v>
      </c>
      <c r="R245" t="s">
        <v>895</v>
      </c>
      <c r="S245" t="s">
        <v>895</v>
      </c>
      <c r="T245" t="s">
        <v>895</v>
      </c>
      <c r="U245" t="s">
        <v>895</v>
      </c>
      <c r="V245" t="s">
        <v>895</v>
      </c>
      <c r="X245">
        <f t="shared" si="50"/>
        <v>38050</v>
      </c>
      <c r="AA245">
        <f t="shared" si="51"/>
        <v>2023</v>
      </c>
      <c r="AB245">
        <f t="shared" si="52"/>
        <v>38050</v>
      </c>
      <c r="AC245" t="str">
        <f t="shared" si="53"/>
        <v>Debitorenverluste</v>
      </c>
      <c r="AD245" t="s">
        <v>895</v>
      </c>
      <c r="AF245" t="s">
        <v>895</v>
      </c>
      <c r="AG245">
        <v>2023</v>
      </c>
      <c r="AH245">
        <f t="shared" si="61"/>
        <v>38050</v>
      </c>
      <c r="AI245" t="str">
        <f t="shared" si="62"/>
        <v>Pertes sur débiteurs</v>
      </c>
      <c r="AJ245" t="str">
        <f t="shared" si="63"/>
        <v>E</v>
      </c>
      <c r="AK245" t="s">
        <v>896</v>
      </c>
      <c r="AL245">
        <v>19000101</v>
      </c>
      <c r="AM245" t="s">
        <v>895</v>
      </c>
      <c r="AN245" t="s">
        <v>895</v>
      </c>
      <c r="AO245" t="s">
        <v>895</v>
      </c>
      <c r="AP245" t="s">
        <v>895</v>
      </c>
      <c r="AQ245" t="s">
        <v>895</v>
      </c>
      <c r="AS245">
        <f t="shared" si="54"/>
        <v>38050</v>
      </c>
      <c r="AV245">
        <f t="shared" si="55"/>
        <v>2023</v>
      </c>
      <c r="AW245">
        <f t="shared" si="56"/>
        <v>38050</v>
      </c>
      <c r="AX245" t="str">
        <f t="shared" si="57"/>
        <v>Pertes sur débiteurs</v>
      </c>
      <c r="AY245" t="s">
        <v>895</v>
      </c>
      <c r="BA245" t="s">
        <v>895</v>
      </c>
    </row>
    <row r="246" spans="1:53">
      <c r="A246" s="195">
        <v>38960</v>
      </c>
      <c r="B246" s="193" t="s">
        <v>213</v>
      </c>
      <c r="C246" s="193" t="s">
        <v>906</v>
      </c>
      <c r="D246" s="195"/>
      <c r="E246" s="193"/>
      <c r="F246" s="176"/>
      <c r="G246" s="195">
        <v>38960</v>
      </c>
      <c r="H246" s="193" t="s">
        <v>667</v>
      </c>
      <c r="I246" s="193" t="str">
        <f>C:C</f>
        <v>E</v>
      </c>
      <c r="J246" s="195"/>
      <c r="K246" s="193"/>
      <c r="L246">
        <v>2023</v>
      </c>
      <c r="M246">
        <f t="shared" si="58"/>
        <v>38960</v>
      </c>
      <c r="N246" t="str">
        <f t="shared" si="59"/>
        <v>Veränderung Delkredere</v>
      </c>
      <c r="O246" t="str">
        <f t="shared" si="60"/>
        <v>E</v>
      </c>
      <c r="P246" t="s">
        <v>896</v>
      </c>
      <c r="Q246">
        <v>19000101</v>
      </c>
      <c r="R246" t="s">
        <v>895</v>
      </c>
      <c r="S246" t="s">
        <v>895</v>
      </c>
      <c r="T246" t="s">
        <v>895</v>
      </c>
      <c r="U246" t="s">
        <v>895</v>
      </c>
      <c r="V246" t="s">
        <v>895</v>
      </c>
      <c r="X246">
        <f t="shared" si="50"/>
        <v>38960</v>
      </c>
      <c r="AA246">
        <f t="shared" si="51"/>
        <v>2023</v>
      </c>
      <c r="AB246">
        <f t="shared" si="52"/>
        <v>38960</v>
      </c>
      <c r="AC246" t="str">
        <f t="shared" si="53"/>
        <v>Veränderung Delkredere</v>
      </c>
      <c r="AD246" t="s">
        <v>895</v>
      </c>
      <c r="AF246" t="s">
        <v>895</v>
      </c>
      <c r="AG246">
        <v>2023</v>
      </c>
      <c r="AH246">
        <f t="shared" si="61"/>
        <v>38960</v>
      </c>
      <c r="AI246" t="str">
        <f t="shared" si="62"/>
        <v>Provision pour pertes sur créances</v>
      </c>
      <c r="AJ246" t="str">
        <f t="shared" si="63"/>
        <v>E</v>
      </c>
      <c r="AK246" t="s">
        <v>896</v>
      </c>
      <c r="AL246">
        <v>19000101</v>
      </c>
      <c r="AM246" t="s">
        <v>895</v>
      </c>
      <c r="AN246" t="s">
        <v>895</v>
      </c>
      <c r="AO246" t="s">
        <v>895</v>
      </c>
      <c r="AP246" t="s">
        <v>895</v>
      </c>
      <c r="AQ246" t="s">
        <v>895</v>
      </c>
      <c r="AS246">
        <f t="shared" si="54"/>
        <v>38960</v>
      </c>
      <c r="AV246">
        <f t="shared" si="55"/>
        <v>2023</v>
      </c>
      <c r="AW246">
        <f t="shared" si="56"/>
        <v>38960</v>
      </c>
      <c r="AX246" t="str">
        <f t="shared" si="57"/>
        <v>Provision pour pertes sur créances</v>
      </c>
      <c r="AY246" t="s">
        <v>895</v>
      </c>
      <c r="BA246" t="s">
        <v>895</v>
      </c>
    </row>
    <row r="247" spans="1:53">
      <c r="A247" s="196"/>
      <c r="B247" s="194"/>
      <c r="C247" s="194"/>
      <c r="D247" s="196"/>
      <c r="E247" s="194"/>
      <c r="F247" s="176"/>
      <c r="G247" s="196"/>
      <c r="H247" s="194"/>
      <c r="I247" s="194"/>
      <c r="J247" s="196"/>
      <c r="K247" s="194"/>
      <c r="L247">
        <v>2023</v>
      </c>
      <c r="M247">
        <f t="shared" si="58"/>
        <v>0</v>
      </c>
      <c r="N247">
        <f t="shared" si="59"/>
        <v>0</v>
      </c>
      <c r="O247">
        <f t="shared" si="60"/>
        <v>0</v>
      </c>
      <c r="P247" t="s">
        <v>896</v>
      </c>
      <c r="Q247">
        <v>19000101</v>
      </c>
      <c r="R247" t="s">
        <v>895</v>
      </c>
      <c r="S247" t="s">
        <v>895</v>
      </c>
      <c r="T247" t="s">
        <v>895</v>
      </c>
      <c r="U247" t="s">
        <v>895</v>
      </c>
      <c r="V247" t="s">
        <v>895</v>
      </c>
      <c r="X247">
        <f t="shared" si="50"/>
        <v>0</v>
      </c>
      <c r="AA247">
        <f t="shared" si="51"/>
        <v>2023</v>
      </c>
      <c r="AB247">
        <f t="shared" si="52"/>
        <v>0</v>
      </c>
      <c r="AC247">
        <f t="shared" si="53"/>
        <v>0</v>
      </c>
      <c r="AD247" t="s">
        <v>895</v>
      </c>
      <c r="AF247" t="s">
        <v>895</v>
      </c>
      <c r="AG247">
        <v>2023</v>
      </c>
      <c r="AH247">
        <f t="shared" si="61"/>
        <v>0</v>
      </c>
      <c r="AI247">
        <f t="shared" si="62"/>
        <v>0</v>
      </c>
      <c r="AJ247">
        <f t="shared" si="63"/>
        <v>0</v>
      </c>
      <c r="AK247" t="s">
        <v>896</v>
      </c>
      <c r="AL247">
        <v>19000101</v>
      </c>
      <c r="AM247" t="s">
        <v>895</v>
      </c>
      <c r="AN247" t="s">
        <v>895</v>
      </c>
      <c r="AO247" t="s">
        <v>895</v>
      </c>
      <c r="AP247" t="s">
        <v>895</v>
      </c>
      <c r="AQ247" t="s">
        <v>895</v>
      </c>
      <c r="AS247">
        <f t="shared" si="54"/>
        <v>0</v>
      </c>
      <c r="AV247">
        <f t="shared" si="55"/>
        <v>2023</v>
      </c>
      <c r="AW247">
        <f t="shared" si="56"/>
        <v>0</v>
      </c>
      <c r="AX247">
        <f t="shared" si="57"/>
        <v>0</v>
      </c>
      <c r="AY247" t="s">
        <v>895</v>
      </c>
    </row>
    <row r="248" spans="1:53">
      <c r="A248" s="213">
        <v>4</v>
      </c>
      <c r="B248" s="189" t="s">
        <v>43</v>
      </c>
      <c r="C248" s="189"/>
      <c r="D248" s="213"/>
      <c r="E248" s="189"/>
      <c r="F248" s="174"/>
      <c r="G248" s="213">
        <v>4</v>
      </c>
      <c r="H248" s="189" t="s">
        <v>909</v>
      </c>
      <c r="I248" s="189"/>
      <c r="J248" s="213"/>
      <c r="K248" s="189"/>
      <c r="L248">
        <v>2023</v>
      </c>
      <c r="M248">
        <f t="shared" si="58"/>
        <v>4</v>
      </c>
      <c r="N248" t="str">
        <f t="shared" si="59"/>
        <v>Materialaufwand</v>
      </c>
      <c r="O248">
        <f t="shared" si="60"/>
        <v>0</v>
      </c>
      <c r="P248" t="s">
        <v>896</v>
      </c>
      <c r="Q248">
        <v>19000101</v>
      </c>
      <c r="R248" t="s">
        <v>895</v>
      </c>
      <c r="S248" t="s">
        <v>895</v>
      </c>
      <c r="T248" t="s">
        <v>895</v>
      </c>
      <c r="U248" t="s">
        <v>895</v>
      </c>
      <c r="V248" t="s">
        <v>895</v>
      </c>
      <c r="X248">
        <f t="shared" si="50"/>
        <v>4</v>
      </c>
      <c r="AA248">
        <f t="shared" si="51"/>
        <v>2023</v>
      </c>
      <c r="AB248">
        <f t="shared" si="52"/>
        <v>4</v>
      </c>
      <c r="AC248" t="str">
        <f t="shared" si="53"/>
        <v>Materialaufwand</v>
      </c>
      <c r="AD248" t="s">
        <v>895</v>
      </c>
      <c r="AF248" t="s">
        <v>895</v>
      </c>
      <c r="AG248">
        <v>2023</v>
      </c>
      <c r="AH248">
        <f t="shared" si="61"/>
        <v>4</v>
      </c>
      <c r="AI248" t="str">
        <f t="shared" si="62"/>
        <v>Charges de matériel</v>
      </c>
      <c r="AJ248">
        <f t="shared" si="63"/>
        <v>0</v>
      </c>
      <c r="AK248" t="s">
        <v>896</v>
      </c>
      <c r="AL248">
        <v>19000101</v>
      </c>
      <c r="AM248" t="s">
        <v>895</v>
      </c>
      <c r="AN248" t="s">
        <v>895</v>
      </c>
      <c r="AO248" t="s">
        <v>895</v>
      </c>
      <c r="AP248" t="s">
        <v>895</v>
      </c>
      <c r="AQ248" t="s">
        <v>895</v>
      </c>
      <c r="AS248">
        <f t="shared" si="54"/>
        <v>4</v>
      </c>
      <c r="AV248">
        <f t="shared" si="55"/>
        <v>2023</v>
      </c>
      <c r="AW248">
        <f t="shared" si="56"/>
        <v>4</v>
      </c>
      <c r="AX248" t="str">
        <f t="shared" si="57"/>
        <v>Charges de matériel</v>
      </c>
      <c r="AY248" t="s">
        <v>895</v>
      </c>
    </row>
    <row r="249" spans="1:53">
      <c r="A249" s="196"/>
      <c r="B249" s="194"/>
      <c r="C249" s="194"/>
      <c r="D249" s="196"/>
      <c r="E249" s="194"/>
      <c r="F249" s="176"/>
      <c r="G249" s="196"/>
      <c r="H249" s="194"/>
      <c r="I249" s="194"/>
      <c r="J249" s="196"/>
      <c r="K249" s="194"/>
      <c r="L249">
        <v>2023</v>
      </c>
      <c r="M249">
        <f t="shared" si="58"/>
        <v>0</v>
      </c>
      <c r="N249">
        <f t="shared" si="59"/>
        <v>0</v>
      </c>
      <c r="O249">
        <f t="shared" si="60"/>
        <v>0</v>
      </c>
      <c r="P249" t="s">
        <v>896</v>
      </c>
      <c r="Q249">
        <v>19000101</v>
      </c>
      <c r="R249" t="s">
        <v>895</v>
      </c>
      <c r="S249" t="s">
        <v>895</v>
      </c>
      <c r="T249" t="s">
        <v>895</v>
      </c>
      <c r="U249" t="s">
        <v>895</v>
      </c>
      <c r="V249" t="s">
        <v>895</v>
      </c>
      <c r="X249">
        <f t="shared" si="50"/>
        <v>0</v>
      </c>
      <c r="AA249">
        <f t="shared" si="51"/>
        <v>2023</v>
      </c>
      <c r="AB249">
        <f t="shared" si="52"/>
        <v>0</v>
      </c>
      <c r="AC249">
        <f t="shared" si="53"/>
        <v>0</v>
      </c>
      <c r="AD249" t="s">
        <v>895</v>
      </c>
      <c r="AF249" t="s">
        <v>895</v>
      </c>
      <c r="AG249">
        <v>2023</v>
      </c>
      <c r="AH249">
        <f t="shared" si="61"/>
        <v>0</v>
      </c>
      <c r="AI249">
        <f t="shared" si="62"/>
        <v>0</v>
      </c>
      <c r="AJ249">
        <f t="shared" si="63"/>
        <v>0</v>
      </c>
      <c r="AK249" t="s">
        <v>896</v>
      </c>
      <c r="AL249">
        <v>19000101</v>
      </c>
      <c r="AM249" t="s">
        <v>895</v>
      </c>
      <c r="AN249" t="s">
        <v>895</v>
      </c>
      <c r="AO249" t="s">
        <v>895</v>
      </c>
      <c r="AP249" t="s">
        <v>895</v>
      </c>
      <c r="AQ249" t="s">
        <v>895</v>
      </c>
      <c r="AS249">
        <f t="shared" si="54"/>
        <v>0</v>
      </c>
      <c r="AV249">
        <f t="shared" si="55"/>
        <v>2023</v>
      </c>
      <c r="AW249">
        <f t="shared" si="56"/>
        <v>0</v>
      </c>
      <c r="AX249">
        <f t="shared" si="57"/>
        <v>0</v>
      </c>
      <c r="AY249" t="s">
        <v>895</v>
      </c>
    </row>
    <row r="250" spans="1:53">
      <c r="A250" s="214">
        <v>40</v>
      </c>
      <c r="B250" s="190" t="s">
        <v>44</v>
      </c>
      <c r="C250" s="190"/>
      <c r="D250" s="214"/>
      <c r="E250" s="190"/>
      <c r="F250" s="175"/>
      <c r="G250" s="214">
        <v>40</v>
      </c>
      <c r="H250" s="190" t="s">
        <v>487</v>
      </c>
      <c r="I250" s="190"/>
      <c r="J250" s="214"/>
      <c r="K250" s="190"/>
      <c r="L250">
        <v>2023</v>
      </c>
      <c r="M250">
        <f t="shared" si="58"/>
        <v>40</v>
      </c>
      <c r="N250" t="str">
        <f t="shared" si="59"/>
        <v>Medikamente und medizinischer Bedarf</v>
      </c>
      <c r="O250">
        <f t="shared" si="60"/>
        <v>0</v>
      </c>
      <c r="P250" t="s">
        <v>896</v>
      </c>
      <c r="Q250">
        <v>19000101</v>
      </c>
      <c r="R250" t="s">
        <v>895</v>
      </c>
      <c r="S250" t="s">
        <v>895</v>
      </c>
      <c r="T250" t="s">
        <v>895</v>
      </c>
      <c r="U250" t="s">
        <v>895</v>
      </c>
      <c r="V250" t="s">
        <v>895</v>
      </c>
      <c r="X250">
        <f t="shared" si="50"/>
        <v>40</v>
      </c>
      <c r="AA250">
        <f t="shared" si="51"/>
        <v>2023</v>
      </c>
      <c r="AB250">
        <f t="shared" si="52"/>
        <v>40</v>
      </c>
      <c r="AC250" t="str">
        <f t="shared" si="53"/>
        <v>Medikamente und medizinischer Bedarf</v>
      </c>
      <c r="AD250" t="s">
        <v>895</v>
      </c>
      <c r="AF250" t="s">
        <v>895</v>
      </c>
      <c r="AG250">
        <v>2023</v>
      </c>
      <c r="AH250">
        <f t="shared" si="61"/>
        <v>40</v>
      </c>
      <c r="AI250" t="str">
        <f t="shared" si="62"/>
        <v>Médicaments et matériel médical d'exploitation</v>
      </c>
      <c r="AJ250">
        <f t="shared" si="63"/>
        <v>0</v>
      </c>
      <c r="AK250" t="s">
        <v>896</v>
      </c>
      <c r="AL250">
        <v>19000101</v>
      </c>
      <c r="AM250" t="s">
        <v>895</v>
      </c>
      <c r="AN250" t="s">
        <v>895</v>
      </c>
      <c r="AO250" t="s">
        <v>895</v>
      </c>
      <c r="AP250" t="s">
        <v>895</v>
      </c>
      <c r="AQ250" t="s">
        <v>895</v>
      </c>
      <c r="AS250">
        <f t="shared" si="54"/>
        <v>40</v>
      </c>
      <c r="AV250">
        <f t="shared" si="55"/>
        <v>2023</v>
      </c>
      <c r="AW250">
        <f t="shared" si="56"/>
        <v>40</v>
      </c>
      <c r="AX250" t="str">
        <f t="shared" si="57"/>
        <v>Médicaments et matériel médical d'exploitation</v>
      </c>
      <c r="AY250" t="s">
        <v>895</v>
      </c>
    </row>
    <row r="251" spans="1:53">
      <c r="A251" s="196">
        <v>40000</v>
      </c>
      <c r="B251" s="194" t="s">
        <v>214</v>
      </c>
      <c r="C251" s="194" t="s">
        <v>897</v>
      </c>
      <c r="D251" s="196">
        <v>4000</v>
      </c>
      <c r="E251" s="194" t="s">
        <v>214</v>
      </c>
      <c r="F251" s="176"/>
      <c r="G251" s="196">
        <v>40000</v>
      </c>
      <c r="H251" s="194" t="s">
        <v>668</v>
      </c>
      <c r="I251" s="194" t="str">
        <f>C:C</f>
        <v>K</v>
      </c>
      <c r="J251" s="196">
        <v>4000</v>
      </c>
      <c r="K251" s="194" t="s">
        <v>668</v>
      </c>
      <c r="L251">
        <v>2023</v>
      </c>
      <c r="M251">
        <f t="shared" si="58"/>
        <v>40000</v>
      </c>
      <c r="N251" t="str">
        <f t="shared" si="59"/>
        <v>Medikamente nach SL-Liste</v>
      </c>
      <c r="O251" t="str">
        <f t="shared" si="60"/>
        <v>K</v>
      </c>
      <c r="P251" t="s">
        <v>896</v>
      </c>
      <c r="Q251">
        <v>19000101</v>
      </c>
      <c r="R251" t="s">
        <v>895</v>
      </c>
      <c r="S251" t="s">
        <v>895</v>
      </c>
      <c r="T251" t="s">
        <v>895</v>
      </c>
      <c r="U251" t="s">
        <v>895</v>
      </c>
      <c r="V251" t="s">
        <v>895</v>
      </c>
      <c r="X251">
        <f t="shared" si="50"/>
        <v>40000</v>
      </c>
      <c r="AA251">
        <f t="shared" si="51"/>
        <v>2023</v>
      </c>
      <c r="AB251">
        <f t="shared" si="52"/>
        <v>40000</v>
      </c>
      <c r="AC251" t="str">
        <f t="shared" si="53"/>
        <v>Medikamente nach SL-Liste</v>
      </c>
      <c r="AD251" t="s">
        <v>895</v>
      </c>
      <c r="AF251" t="s">
        <v>895</v>
      </c>
      <c r="AG251">
        <v>2023</v>
      </c>
      <c r="AH251">
        <f t="shared" si="61"/>
        <v>40000</v>
      </c>
      <c r="AI251" t="str">
        <f t="shared" si="62"/>
        <v>Médicaments selon liste LS</v>
      </c>
      <c r="AJ251" t="str">
        <f t="shared" si="63"/>
        <v>K</v>
      </c>
      <c r="AK251" t="s">
        <v>896</v>
      </c>
      <c r="AL251">
        <v>19000101</v>
      </c>
      <c r="AM251" t="s">
        <v>895</v>
      </c>
      <c r="AN251" t="s">
        <v>895</v>
      </c>
      <c r="AO251" t="s">
        <v>895</v>
      </c>
      <c r="AP251" t="s">
        <v>895</v>
      </c>
      <c r="AQ251" t="s">
        <v>895</v>
      </c>
      <c r="AS251">
        <f t="shared" si="54"/>
        <v>40000</v>
      </c>
      <c r="AV251">
        <f t="shared" si="55"/>
        <v>2023</v>
      </c>
      <c r="AW251">
        <f t="shared" si="56"/>
        <v>40000</v>
      </c>
      <c r="AX251" t="str">
        <f t="shared" si="57"/>
        <v>Médicaments selon liste LS</v>
      </c>
      <c r="AY251" t="s">
        <v>895</v>
      </c>
      <c r="BA251" t="s">
        <v>895</v>
      </c>
    </row>
    <row r="252" spans="1:53">
      <c r="A252" s="195">
        <v>40300</v>
      </c>
      <c r="B252" s="193" t="s">
        <v>215</v>
      </c>
      <c r="C252" s="193" t="s">
        <v>897</v>
      </c>
      <c r="D252" s="195">
        <v>4030</v>
      </c>
      <c r="E252" s="193" t="s">
        <v>1175</v>
      </c>
      <c r="F252" s="176"/>
      <c r="G252" s="195">
        <v>40300</v>
      </c>
      <c r="H252" s="193" t="s">
        <v>669</v>
      </c>
      <c r="I252" s="193" t="str">
        <f>C:C</f>
        <v>K</v>
      </c>
      <c r="J252" s="195">
        <v>4030</v>
      </c>
      <c r="K252" s="193" t="s">
        <v>1177</v>
      </c>
      <c r="L252">
        <v>2023</v>
      </c>
      <c r="M252">
        <f t="shared" si="58"/>
        <v>40300</v>
      </c>
      <c r="N252" t="str">
        <f t="shared" si="59"/>
        <v>Pflegematerial nach MiGeL</v>
      </c>
      <c r="O252" t="str">
        <f t="shared" si="60"/>
        <v>K</v>
      </c>
      <c r="P252" t="s">
        <v>896</v>
      </c>
      <c r="Q252">
        <v>19000101</v>
      </c>
      <c r="R252" t="s">
        <v>895</v>
      </c>
      <c r="S252" t="s">
        <v>895</v>
      </c>
      <c r="T252" t="s">
        <v>895</v>
      </c>
      <c r="U252" t="s">
        <v>895</v>
      </c>
      <c r="V252" t="s">
        <v>895</v>
      </c>
      <c r="X252">
        <f t="shared" si="50"/>
        <v>40300</v>
      </c>
      <c r="AA252">
        <f t="shared" si="51"/>
        <v>2023</v>
      </c>
      <c r="AB252">
        <f t="shared" si="52"/>
        <v>40300</v>
      </c>
      <c r="AC252" t="str">
        <f t="shared" si="53"/>
        <v>Pflegematerial nach MiGeL</v>
      </c>
      <c r="AD252" t="s">
        <v>895</v>
      </c>
      <c r="AF252" t="s">
        <v>895</v>
      </c>
      <c r="AG252">
        <v>2023</v>
      </c>
      <c r="AH252">
        <f t="shared" si="61"/>
        <v>40300</v>
      </c>
      <c r="AI252" t="str">
        <f t="shared" si="62"/>
        <v>Matériel médical selon LiMa</v>
      </c>
      <c r="AJ252" t="str">
        <f t="shared" si="63"/>
        <v>K</v>
      </c>
      <c r="AK252" t="s">
        <v>896</v>
      </c>
      <c r="AL252">
        <v>19000101</v>
      </c>
      <c r="AM252" t="s">
        <v>895</v>
      </c>
      <c r="AN252" t="s">
        <v>895</v>
      </c>
      <c r="AO252" t="s">
        <v>895</v>
      </c>
      <c r="AP252" t="s">
        <v>895</v>
      </c>
      <c r="AQ252" t="s">
        <v>895</v>
      </c>
      <c r="AS252">
        <f t="shared" si="54"/>
        <v>40300</v>
      </c>
      <c r="AV252">
        <f t="shared" si="55"/>
        <v>2023</v>
      </c>
      <c r="AW252">
        <f t="shared" si="56"/>
        <v>40300</v>
      </c>
      <c r="AX252" t="str">
        <f t="shared" si="57"/>
        <v>Matériel médical selon LiMa</v>
      </c>
      <c r="AY252" t="s">
        <v>895</v>
      </c>
      <c r="BA252" t="s">
        <v>895</v>
      </c>
    </row>
    <row r="253" spans="1:53">
      <c r="A253" s="196">
        <v>40900</v>
      </c>
      <c r="B253" s="194" t="s">
        <v>419</v>
      </c>
      <c r="C253" s="194" t="s">
        <v>897</v>
      </c>
      <c r="D253" s="196">
        <v>4010</v>
      </c>
      <c r="E253" s="194" t="s">
        <v>1166</v>
      </c>
      <c r="F253" s="176"/>
      <c r="G253" s="196">
        <v>40900</v>
      </c>
      <c r="H253" s="194" t="s">
        <v>670</v>
      </c>
      <c r="I253" s="194" t="str">
        <f>C:C</f>
        <v>K</v>
      </c>
      <c r="J253" s="196">
        <v>4010</v>
      </c>
      <c r="K253" s="194" t="s">
        <v>1168</v>
      </c>
      <c r="L253">
        <v>2023</v>
      </c>
      <c r="M253">
        <f t="shared" si="58"/>
        <v>40900</v>
      </c>
      <c r="N253" t="str">
        <f t="shared" si="59"/>
        <v>Übrige Medikamente und übriger med. Bedarf</v>
      </c>
      <c r="O253" t="str">
        <f t="shared" si="60"/>
        <v>K</v>
      </c>
      <c r="P253" t="s">
        <v>896</v>
      </c>
      <c r="Q253">
        <v>19000101</v>
      </c>
      <c r="R253" t="s">
        <v>895</v>
      </c>
      <c r="S253" t="s">
        <v>895</v>
      </c>
      <c r="T253" t="s">
        <v>895</v>
      </c>
      <c r="U253" t="s">
        <v>895</v>
      </c>
      <c r="V253" t="s">
        <v>895</v>
      </c>
      <c r="X253">
        <f t="shared" si="50"/>
        <v>40900</v>
      </c>
      <c r="AA253">
        <f t="shared" si="51"/>
        <v>2023</v>
      </c>
      <c r="AB253">
        <f t="shared" si="52"/>
        <v>40900</v>
      </c>
      <c r="AC253" t="str">
        <f t="shared" si="53"/>
        <v>Übrige Medikamente und übriger med. Bedarf</v>
      </c>
      <c r="AD253" t="s">
        <v>895</v>
      </c>
      <c r="AF253" t="s">
        <v>895</v>
      </c>
      <c r="AG253">
        <v>2023</v>
      </c>
      <c r="AH253">
        <f t="shared" si="61"/>
        <v>40900</v>
      </c>
      <c r="AI253" t="str">
        <f t="shared" si="62"/>
        <v>Autres médicaments et matériel médical d'expl.</v>
      </c>
      <c r="AJ253" t="str">
        <f t="shared" si="63"/>
        <v>K</v>
      </c>
      <c r="AK253" t="s">
        <v>896</v>
      </c>
      <c r="AL253">
        <v>19000101</v>
      </c>
      <c r="AM253" t="s">
        <v>895</v>
      </c>
      <c r="AN253" t="s">
        <v>895</v>
      </c>
      <c r="AO253" t="s">
        <v>895</v>
      </c>
      <c r="AP253" t="s">
        <v>895</v>
      </c>
      <c r="AQ253" t="s">
        <v>895</v>
      </c>
      <c r="AS253">
        <f t="shared" si="54"/>
        <v>40900</v>
      </c>
      <c r="AV253">
        <f t="shared" si="55"/>
        <v>2023</v>
      </c>
      <c r="AW253">
        <f t="shared" si="56"/>
        <v>40900</v>
      </c>
      <c r="AX253" t="str">
        <f t="shared" si="57"/>
        <v>Autres médicaments et matériel médical d'expl.</v>
      </c>
      <c r="AY253" t="s">
        <v>895</v>
      </c>
      <c r="BA253" t="s">
        <v>895</v>
      </c>
    </row>
    <row r="254" spans="1:53">
      <c r="A254" s="195"/>
      <c r="B254" s="193"/>
      <c r="C254" s="193"/>
      <c r="D254" s="195">
        <v>4020</v>
      </c>
      <c r="E254" s="193" t="s">
        <v>1173</v>
      </c>
      <c r="F254" s="176"/>
      <c r="G254" s="195"/>
      <c r="H254" s="193"/>
      <c r="I254" s="193"/>
      <c r="J254" s="195">
        <v>4020</v>
      </c>
      <c r="K254" s="193" t="s">
        <v>1174</v>
      </c>
      <c r="L254">
        <v>2023</v>
      </c>
      <c r="M254">
        <f t="shared" si="58"/>
        <v>0</v>
      </c>
      <c r="N254">
        <f t="shared" si="59"/>
        <v>0</v>
      </c>
      <c r="O254">
        <f t="shared" si="60"/>
        <v>0</v>
      </c>
      <c r="P254" t="s">
        <v>896</v>
      </c>
      <c r="Q254">
        <v>19000101</v>
      </c>
      <c r="R254" t="s">
        <v>895</v>
      </c>
      <c r="S254" t="s">
        <v>895</v>
      </c>
      <c r="T254" t="s">
        <v>895</v>
      </c>
      <c r="U254" t="s">
        <v>895</v>
      </c>
      <c r="V254" t="s">
        <v>895</v>
      </c>
      <c r="X254">
        <f t="shared" si="50"/>
        <v>0</v>
      </c>
      <c r="AA254">
        <f t="shared" si="51"/>
        <v>2023</v>
      </c>
      <c r="AB254">
        <f t="shared" si="52"/>
        <v>0</v>
      </c>
      <c r="AC254">
        <f t="shared" si="53"/>
        <v>0</v>
      </c>
      <c r="AD254" t="s">
        <v>895</v>
      </c>
      <c r="AF254" t="s">
        <v>895</v>
      </c>
      <c r="AG254">
        <v>2023</v>
      </c>
      <c r="AH254">
        <f t="shared" si="61"/>
        <v>0</v>
      </c>
      <c r="AI254">
        <f t="shared" si="62"/>
        <v>0</v>
      </c>
      <c r="AJ254">
        <f t="shared" si="63"/>
        <v>0</v>
      </c>
      <c r="AK254" t="s">
        <v>896</v>
      </c>
      <c r="AL254">
        <v>19000101</v>
      </c>
      <c r="AM254" t="s">
        <v>895</v>
      </c>
      <c r="AN254" t="s">
        <v>895</v>
      </c>
      <c r="AO254" t="s">
        <v>895</v>
      </c>
      <c r="AP254" t="s">
        <v>895</v>
      </c>
      <c r="AQ254" t="s">
        <v>895</v>
      </c>
      <c r="AS254">
        <f t="shared" si="54"/>
        <v>0</v>
      </c>
      <c r="AV254">
        <f t="shared" si="55"/>
        <v>2023</v>
      </c>
      <c r="AW254">
        <f t="shared" si="56"/>
        <v>0</v>
      </c>
      <c r="AX254">
        <f t="shared" si="57"/>
        <v>0</v>
      </c>
      <c r="AY254" t="s">
        <v>895</v>
      </c>
    </row>
    <row r="255" spans="1:53">
      <c r="A255" s="196"/>
      <c r="B255" s="194"/>
      <c r="C255" s="194"/>
      <c r="D255" s="196">
        <v>4040</v>
      </c>
      <c r="E255" s="194" t="s">
        <v>1179</v>
      </c>
      <c r="F255" s="176"/>
      <c r="G255" s="196"/>
      <c r="H255" s="194"/>
      <c r="I255" s="194"/>
      <c r="J255" s="196">
        <v>4040</v>
      </c>
      <c r="K255" s="194" t="s">
        <v>1181</v>
      </c>
      <c r="L255">
        <v>2023</v>
      </c>
      <c r="M255">
        <f t="shared" si="58"/>
        <v>0</v>
      </c>
      <c r="N255">
        <f t="shared" si="59"/>
        <v>0</v>
      </c>
      <c r="O255">
        <f t="shared" si="60"/>
        <v>0</v>
      </c>
      <c r="P255" t="s">
        <v>896</v>
      </c>
      <c r="Q255">
        <v>19000101</v>
      </c>
      <c r="R255" t="s">
        <v>895</v>
      </c>
      <c r="S255" t="s">
        <v>895</v>
      </c>
      <c r="T255" t="s">
        <v>895</v>
      </c>
      <c r="U255" t="s">
        <v>895</v>
      </c>
      <c r="V255" t="s">
        <v>895</v>
      </c>
      <c r="X255">
        <f t="shared" si="50"/>
        <v>0</v>
      </c>
      <c r="AA255">
        <f t="shared" si="51"/>
        <v>2023</v>
      </c>
      <c r="AB255">
        <f t="shared" si="52"/>
        <v>0</v>
      </c>
      <c r="AC255">
        <f t="shared" si="53"/>
        <v>0</v>
      </c>
      <c r="AD255" t="s">
        <v>895</v>
      </c>
      <c r="AF255" t="s">
        <v>895</v>
      </c>
      <c r="AG255">
        <v>2023</v>
      </c>
      <c r="AH255">
        <f t="shared" si="61"/>
        <v>0</v>
      </c>
      <c r="AI255">
        <f t="shared" si="62"/>
        <v>0</v>
      </c>
      <c r="AJ255">
        <f t="shared" si="63"/>
        <v>0</v>
      </c>
      <c r="AK255" t="s">
        <v>896</v>
      </c>
      <c r="AL255">
        <v>19000101</v>
      </c>
      <c r="AM255" t="s">
        <v>895</v>
      </c>
      <c r="AN255" t="s">
        <v>895</v>
      </c>
      <c r="AO255" t="s">
        <v>895</v>
      </c>
      <c r="AP255" t="s">
        <v>895</v>
      </c>
      <c r="AQ255" t="s">
        <v>895</v>
      </c>
      <c r="AS255">
        <f t="shared" si="54"/>
        <v>0</v>
      </c>
      <c r="AV255">
        <f t="shared" si="55"/>
        <v>2023</v>
      </c>
      <c r="AW255">
        <f t="shared" si="56"/>
        <v>0</v>
      </c>
      <c r="AX255">
        <f t="shared" si="57"/>
        <v>0</v>
      </c>
      <c r="AY255" t="s">
        <v>895</v>
      </c>
      <c r="BA255" t="s">
        <v>895</v>
      </c>
    </row>
    <row r="256" spans="1:53">
      <c r="A256" s="195"/>
      <c r="B256" s="193"/>
      <c r="C256" s="193"/>
      <c r="D256" s="195">
        <v>4050</v>
      </c>
      <c r="E256" s="193" t="s">
        <v>1182</v>
      </c>
      <c r="F256" s="176"/>
      <c r="G256" s="195"/>
      <c r="H256" s="193"/>
      <c r="I256" s="193"/>
      <c r="J256" s="195">
        <v>4050</v>
      </c>
      <c r="K256" s="193" t="s">
        <v>1184</v>
      </c>
      <c r="L256">
        <v>2023</v>
      </c>
      <c r="M256">
        <f t="shared" si="58"/>
        <v>0</v>
      </c>
      <c r="N256">
        <f t="shared" si="59"/>
        <v>0</v>
      </c>
      <c r="O256">
        <f t="shared" si="60"/>
        <v>0</v>
      </c>
      <c r="P256" t="s">
        <v>896</v>
      </c>
      <c r="Q256">
        <v>19000101</v>
      </c>
      <c r="R256" t="s">
        <v>895</v>
      </c>
      <c r="S256" t="s">
        <v>895</v>
      </c>
      <c r="T256" t="s">
        <v>895</v>
      </c>
      <c r="U256" t="s">
        <v>895</v>
      </c>
      <c r="V256" t="s">
        <v>895</v>
      </c>
      <c r="X256">
        <f t="shared" si="50"/>
        <v>0</v>
      </c>
      <c r="AA256">
        <f t="shared" si="51"/>
        <v>2023</v>
      </c>
      <c r="AB256">
        <f t="shared" si="52"/>
        <v>0</v>
      </c>
      <c r="AC256">
        <f t="shared" si="53"/>
        <v>0</v>
      </c>
      <c r="AD256" t="s">
        <v>895</v>
      </c>
      <c r="AF256" t="s">
        <v>895</v>
      </c>
      <c r="AG256">
        <v>2023</v>
      </c>
      <c r="AH256">
        <f t="shared" si="61"/>
        <v>0</v>
      </c>
      <c r="AI256">
        <f t="shared" si="62"/>
        <v>0</v>
      </c>
      <c r="AJ256">
        <f t="shared" si="63"/>
        <v>0</v>
      </c>
      <c r="AK256" t="s">
        <v>896</v>
      </c>
      <c r="AL256">
        <v>19000101</v>
      </c>
      <c r="AM256" t="s">
        <v>895</v>
      </c>
      <c r="AN256" t="s">
        <v>895</v>
      </c>
      <c r="AO256" t="s">
        <v>895</v>
      </c>
      <c r="AP256" t="s">
        <v>895</v>
      </c>
      <c r="AQ256" t="s">
        <v>895</v>
      </c>
      <c r="AS256">
        <f t="shared" si="54"/>
        <v>0</v>
      </c>
      <c r="AV256">
        <f t="shared" si="55"/>
        <v>2023</v>
      </c>
      <c r="AW256">
        <f t="shared" si="56"/>
        <v>0</v>
      </c>
      <c r="AX256">
        <f t="shared" si="57"/>
        <v>0</v>
      </c>
      <c r="AY256" t="s">
        <v>895</v>
      </c>
    </row>
    <row r="257" spans="1:53">
      <c r="A257" s="196"/>
      <c r="B257" s="194"/>
      <c r="C257" s="194"/>
      <c r="D257" s="196">
        <v>4090</v>
      </c>
      <c r="E257" s="194" t="s">
        <v>1169</v>
      </c>
      <c r="F257" s="176"/>
      <c r="G257" s="196"/>
      <c r="H257" s="194"/>
      <c r="I257" s="194"/>
      <c r="J257" s="196">
        <v>4090</v>
      </c>
      <c r="K257" s="194" t="s">
        <v>1170</v>
      </c>
      <c r="L257">
        <v>2023</v>
      </c>
      <c r="M257">
        <f t="shared" si="58"/>
        <v>0</v>
      </c>
      <c r="N257">
        <f t="shared" si="59"/>
        <v>0</v>
      </c>
      <c r="O257">
        <f t="shared" si="60"/>
        <v>0</v>
      </c>
      <c r="P257" t="s">
        <v>896</v>
      </c>
      <c r="Q257">
        <v>19000101</v>
      </c>
      <c r="R257" t="s">
        <v>895</v>
      </c>
      <c r="S257" t="s">
        <v>895</v>
      </c>
      <c r="T257" t="s">
        <v>895</v>
      </c>
      <c r="U257" t="s">
        <v>895</v>
      </c>
      <c r="V257" t="s">
        <v>895</v>
      </c>
      <c r="X257">
        <f t="shared" si="50"/>
        <v>0</v>
      </c>
      <c r="AA257">
        <f t="shared" si="51"/>
        <v>2023</v>
      </c>
      <c r="AB257">
        <f t="shared" si="52"/>
        <v>0</v>
      </c>
      <c r="AC257">
        <f t="shared" si="53"/>
        <v>0</v>
      </c>
      <c r="AD257" t="s">
        <v>895</v>
      </c>
      <c r="AF257" t="s">
        <v>895</v>
      </c>
      <c r="AG257">
        <v>2023</v>
      </c>
      <c r="AH257">
        <f t="shared" si="61"/>
        <v>0</v>
      </c>
      <c r="AI257">
        <f t="shared" si="62"/>
        <v>0</v>
      </c>
      <c r="AJ257">
        <f t="shared" si="63"/>
        <v>0</v>
      </c>
      <c r="AK257" t="s">
        <v>896</v>
      </c>
      <c r="AL257">
        <v>19000101</v>
      </c>
      <c r="AM257" t="s">
        <v>895</v>
      </c>
      <c r="AN257" t="s">
        <v>895</v>
      </c>
      <c r="AO257" t="s">
        <v>895</v>
      </c>
      <c r="AP257" t="s">
        <v>895</v>
      </c>
      <c r="AQ257" t="s">
        <v>895</v>
      </c>
      <c r="AS257">
        <f t="shared" si="54"/>
        <v>0</v>
      </c>
      <c r="AV257">
        <f t="shared" si="55"/>
        <v>2023</v>
      </c>
      <c r="AW257">
        <f t="shared" si="56"/>
        <v>0</v>
      </c>
      <c r="AX257">
        <f t="shared" si="57"/>
        <v>0</v>
      </c>
      <c r="AY257" t="s">
        <v>895</v>
      </c>
      <c r="BA257" t="s">
        <v>895</v>
      </c>
    </row>
    <row r="258" spans="1:53">
      <c r="A258" s="195"/>
      <c r="B258" s="193"/>
      <c r="C258" s="193"/>
      <c r="D258" s="195"/>
      <c r="E258" s="193"/>
      <c r="F258" s="176"/>
      <c r="G258" s="195"/>
      <c r="H258" s="193"/>
      <c r="I258" s="193"/>
      <c r="J258" s="195"/>
      <c r="K258" s="193"/>
      <c r="L258">
        <v>2023</v>
      </c>
      <c r="M258">
        <f t="shared" si="58"/>
        <v>0</v>
      </c>
      <c r="N258">
        <f t="shared" si="59"/>
        <v>0</v>
      </c>
      <c r="O258">
        <f t="shared" si="60"/>
        <v>0</v>
      </c>
      <c r="P258" t="s">
        <v>896</v>
      </c>
      <c r="Q258">
        <v>19000101</v>
      </c>
      <c r="R258" t="s">
        <v>895</v>
      </c>
      <c r="S258" t="s">
        <v>895</v>
      </c>
      <c r="T258" t="s">
        <v>895</v>
      </c>
      <c r="U258" t="s">
        <v>895</v>
      </c>
      <c r="V258" t="s">
        <v>895</v>
      </c>
      <c r="X258">
        <f t="shared" si="50"/>
        <v>0</v>
      </c>
      <c r="AA258">
        <f t="shared" si="51"/>
        <v>2023</v>
      </c>
      <c r="AB258">
        <f t="shared" si="52"/>
        <v>0</v>
      </c>
      <c r="AC258">
        <f t="shared" si="53"/>
        <v>0</v>
      </c>
      <c r="AD258" t="s">
        <v>895</v>
      </c>
      <c r="AF258" t="s">
        <v>895</v>
      </c>
      <c r="AG258">
        <v>2023</v>
      </c>
      <c r="AH258">
        <f t="shared" si="61"/>
        <v>0</v>
      </c>
      <c r="AI258">
        <f t="shared" si="62"/>
        <v>0</v>
      </c>
      <c r="AJ258">
        <f t="shared" si="63"/>
        <v>0</v>
      </c>
      <c r="AK258" t="s">
        <v>896</v>
      </c>
      <c r="AL258">
        <v>19000101</v>
      </c>
      <c r="AM258" t="s">
        <v>895</v>
      </c>
      <c r="AN258" t="s">
        <v>895</v>
      </c>
      <c r="AO258" t="s">
        <v>895</v>
      </c>
      <c r="AP258" t="s">
        <v>895</v>
      </c>
      <c r="AQ258" t="s">
        <v>895</v>
      </c>
      <c r="AS258">
        <f t="shared" si="54"/>
        <v>0</v>
      </c>
      <c r="AV258">
        <f t="shared" si="55"/>
        <v>2023</v>
      </c>
      <c r="AW258">
        <f t="shared" si="56"/>
        <v>0</v>
      </c>
      <c r="AX258">
        <f t="shared" si="57"/>
        <v>0</v>
      </c>
      <c r="AY258" t="s">
        <v>895</v>
      </c>
    </row>
    <row r="259" spans="1:53">
      <c r="A259" s="214">
        <v>41</v>
      </c>
      <c r="B259" s="190" t="s">
        <v>45</v>
      </c>
      <c r="C259" s="190"/>
      <c r="D259" s="214"/>
      <c r="E259" s="190"/>
      <c r="F259" s="175"/>
      <c r="G259" s="214">
        <v>41</v>
      </c>
      <c r="H259" s="190" t="s">
        <v>910</v>
      </c>
      <c r="I259" s="190"/>
      <c r="J259" s="214"/>
      <c r="K259" s="190"/>
      <c r="L259">
        <v>2023</v>
      </c>
      <c r="M259">
        <f t="shared" si="58"/>
        <v>41</v>
      </c>
      <c r="N259" t="str">
        <f t="shared" si="59"/>
        <v>Lebensmittelaufwand</v>
      </c>
      <c r="O259">
        <f t="shared" si="60"/>
        <v>0</v>
      </c>
      <c r="P259" t="s">
        <v>896</v>
      </c>
      <c r="Q259">
        <v>19000101</v>
      </c>
      <c r="R259" t="s">
        <v>895</v>
      </c>
      <c r="S259" t="s">
        <v>895</v>
      </c>
      <c r="T259" t="s">
        <v>895</v>
      </c>
      <c r="U259" t="s">
        <v>895</v>
      </c>
      <c r="V259" t="s">
        <v>895</v>
      </c>
      <c r="X259">
        <f t="shared" si="50"/>
        <v>41</v>
      </c>
      <c r="AA259">
        <f t="shared" si="51"/>
        <v>2023</v>
      </c>
      <c r="AB259">
        <f t="shared" si="52"/>
        <v>41</v>
      </c>
      <c r="AC259" t="str">
        <f t="shared" si="53"/>
        <v>Lebensmittelaufwand</v>
      </c>
      <c r="AD259" t="s">
        <v>895</v>
      </c>
      <c r="AF259" t="s">
        <v>895</v>
      </c>
      <c r="AG259">
        <v>2023</v>
      </c>
      <c r="AH259">
        <f t="shared" si="61"/>
        <v>41</v>
      </c>
      <c r="AI259" t="str">
        <f t="shared" si="62"/>
        <v>Charges alimentaires</v>
      </c>
      <c r="AJ259">
        <f t="shared" si="63"/>
        <v>0</v>
      </c>
      <c r="AK259" t="s">
        <v>896</v>
      </c>
      <c r="AL259">
        <v>19000101</v>
      </c>
      <c r="AM259" t="s">
        <v>895</v>
      </c>
      <c r="AN259" t="s">
        <v>895</v>
      </c>
      <c r="AO259" t="s">
        <v>895</v>
      </c>
      <c r="AP259" t="s">
        <v>895</v>
      </c>
      <c r="AQ259" t="s">
        <v>895</v>
      </c>
      <c r="AS259">
        <f t="shared" si="54"/>
        <v>41</v>
      </c>
      <c r="AV259">
        <f t="shared" si="55"/>
        <v>2023</v>
      </c>
      <c r="AW259">
        <f t="shared" si="56"/>
        <v>41</v>
      </c>
      <c r="AX259" t="str">
        <f t="shared" si="57"/>
        <v>Charges alimentaires</v>
      </c>
      <c r="AY259" t="s">
        <v>895</v>
      </c>
    </row>
    <row r="260" spans="1:53">
      <c r="A260" s="195">
        <v>41000</v>
      </c>
      <c r="B260" s="193" t="s">
        <v>45</v>
      </c>
      <c r="C260" s="193" t="s">
        <v>897</v>
      </c>
      <c r="D260" s="195">
        <v>4100</v>
      </c>
      <c r="E260" s="193" t="s">
        <v>45</v>
      </c>
      <c r="F260" s="176"/>
      <c r="G260" s="195">
        <v>41000</v>
      </c>
      <c r="H260" s="193" t="s">
        <v>671</v>
      </c>
      <c r="I260" s="193" t="str">
        <f>C:C</f>
        <v>K</v>
      </c>
      <c r="J260" s="195">
        <v>4100</v>
      </c>
      <c r="K260" s="193" t="s">
        <v>671</v>
      </c>
      <c r="L260">
        <v>2023</v>
      </c>
      <c r="M260">
        <f t="shared" si="58"/>
        <v>41000</v>
      </c>
      <c r="N260" t="str">
        <f t="shared" si="59"/>
        <v>Lebensmittelaufwand</v>
      </c>
      <c r="O260" t="str">
        <f t="shared" si="60"/>
        <v>K</v>
      </c>
      <c r="P260" t="s">
        <v>896</v>
      </c>
      <c r="Q260">
        <v>19000101</v>
      </c>
      <c r="R260" t="s">
        <v>895</v>
      </c>
      <c r="S260" t="s">
        <v>895</v>
      </c>
      <c r="T260" t="s">
        <v>895</v>
      </c>
      <c r="U260" t="s">
        <v>895</v>
      </c>
      <c r="V260" t="s">
        <v>895</v>
      </c>
      <c r="X260">
        <f t="shared" si="50"/>
        <v>41000</v>
      </c>
      <c r="AA260">
        <f t="shared" si="51"/>
        <v>2023</v>
      </c>
      <c r="AB260">
        <f t="shared" si="52"/>
        <v>41000</v>
      </c>
      <c r="AC260" t="str">
        <f t="shared" si="53"/>
        <v>Lebensmittelaufwand</v>
      </c>
      <c r="AD260" t="s">
        <v>895</v>
      </c>
      <c r="AF260" t="s">
        <v>895</v>
      </c>
      <c r="AG260">
        <v>2023</v>
      </c>
      <c r="AH260">
        <f t="shared" si="61"/>
        <v>41000</v>
      </c>
      <c r="AI260" t="str">
        <f t="shared" si="62"/>
        <v>Produits alimentaires divers</v>
      </c>
      <c r="AJ260" t="str">
        <f t="shared" si="63"/>
        <v>K</v>
      </c>
      <c r="AK260" t="s">
        <v>896</v>
      </c>
      <c r="AL260">
        <v>19000101</v>
      </c>
      <c r="AM260" t="s">
        <v>895</v>
      </c>
      <c r="AN260" t="s">
        <v>895</v>
      </c>
      <c r="AO260" t="s">
        <v>895</v>
      </c>
      <c r="AP260" t="s">
        <v>895</v>
      </c>
      <c r="AQ260" t="s">
        <v>895</v>
      </c>
      <c r="AS260">
        <f t="shared" si="54"/>
        <v>41000</v>
      </c>
      <c r="AV260">
        <f t="shared" si="55"/>
        <v>2023</v>
      </c>
      <c r="AW260">
        <f t="shared" si="56"/>
        <v>41000</v>
      </c>
      <c r="AX260" t="str">
        <f t="shared" si="57"/>
        <v>Produits alimentaires divers</v>
      </c>
      <c r="AY260" t="s">
        <v>895</v>
      </c>
      <c r="BA260" t="s">
        <v>895</v>
      </c>
    </row>
    <row r="261" spans="1:53">
      <c r="A261" s="196">
        <v>41100</v>
      </c>
      <c r="B261" s="194" t="s">
        <v>216</v>
      </c>
      <c r="C261" s="194" t="s">
        <v>897</v>
      </c>
      <c r="D261" s="196">
        <v>4190</v>
      </c>
      <c r="E261" s="194" t="s">
        <v>216</v>
      </c>
      <c r="F261" s="176"/>
      <c r="G261" s="196">
        <v>41100</v>
      </c>
      <c r="H261" s="194" t="s">
        <v>672</v>
      </c>
      <c r="I261" s="194" t="str">
        <f>C:C</f>
        <v>K</v>
      </c>
      <c r="J261" s="196">
        <v>4190</v>
      </c>
      <c r="K261" s="194" t="s">
        <v>672</v>
      </c>
      <c r="L261">
        <v>2023</v>
      </c>
      <c r="M261">
        <f t="shared" si="58"/>
        <v>41100</v>
      </c>
      <c r="N261" t="str">
        <f t="shared" si="59"/>
        <v>Mahlzeiten von Dritten</v>
      </c>
      <c r="O261" t="str">
        <f t="shared" si="60"/>
        <v>K</v>
      </c>
      <c r="P261" t="s">
        <v>896</v>
      </c>
      <c r="Q261">
        <v>19000101</v>
      </c>
      <c r="R261" t="s">
        <v>895</v>
      </c>
      <c r="S261" t="s">
        <v>895</v>
      </c>
      <c r="T261" t="s">
        <v>895</v>
      </c>
      <c r="U261" t="s">
        <v>895</v>
      </c>
      <c r="V261" t="s">
        <v>895</v>
      </c>
      <c r="X261">
        <f t="shared" si="50"/>
        <v>41100</v>
      </c>
      <c r="AA261">
        <f t="shared" si="51"/>
        <v>2023</v>
      </c>
      <c r="AB261">
        <f t="shared" si="52"/>
        <v>41100</v>
      </c>
      <c r="AC261" t="str">
        <f t="shared" si="53"/>
        <v>Mahlzeiten von Dritten</v>
      </c>
      <c r="AD261" t="s">
        <v>895</v>
      </c>
      <c r="AF261" t="s">
        <v>895</v>
      </c>
      <c r="AG261">
        <v>2023</v>
      </c>
      <c r="AH261">
        <f t="shared" si="61"/>
        <v>41100</v>
      </c>
      <c r="AI261" t="str">
        <f t="shared" si="62"/>
        <v>Repas livrés par des tiers</v>
      </c>
      <c r="AJ261" t="str">
        <f t="shared" si="63"/>
        <v>K</v>
      </c>
      <c r="AK261" t="s">
        <v>896</v>
      </c>
      <c r="AL261">
        <v>19000101</v>
      </c>
      <c r="AM261" t="s">
        <v>895</v>
      </c>
      <c r="AN261" t="s">
        <v>895</v>
      </c>
      <c r="AO261" t="s">
        <v>895</v>
      </c>
      <c r="AP261" t="s">
        <v>895</v>
      </c>
      <c r="AQ261" t="s">
        <v>895</v>
      </c>
      <c r="AS261">
        <f t="shared" si="54"/>
        <v>41100</v>
      </c>
      <c r="AV261">
        <f t="shared" si="55"/>
        <v>2023</v>
      </c>
      <c r="AW261">
        <f t="shared" si="56"/>
        <v>41100</v>
      </c>
      <c r="AX261" t="str">
        <f t="shared" si="57"/>
        <v>Repas livrés par des tiers</v>
      </c>
      <c r="AY261" t="s">
        <v>895</v>
      </c>
      <c r="BA261" t="s">
        <v>895</v>
      </c>
    </row>
    <row r="262" spans="1:53">
      <c r="A262" s="195">
        <v>41500</v>
      </c>
      <c r="B262" s="193" t="s">
        <v>217</v>
      </c>
      <c r="C262" s="193" t="s">
        <v>897</v>
      </c>
      <c r="D262" s="195">
        <v>4150</v>
      </c>
      <c r="E262" s="193" t="s">
        <v>217</v>
      </c>
      <c r="F262" s="176"/>
      <c r="G262" s="195">
        <v>41500</v>
      </c>
      <c r="H262" s="193" t="s">
        <v>673</v>
      </c>
      <c r="I262" s="193" t="str">
        <f>C:C</f>
        <v>K</v>
      </c>
      <c r="J262" s="195">
        <v>4150</v>
      </c>
      <c r="K262" s="193" t="s">
        <v>673</v>
      </c>
      <c r="L262">
        <v>2023</v>
      </c>
      <c r="M262">
        <f t="shared" si="58"/>
        <v>41500</v>
      </c>
      <c r="N262" t="str">
        <f t="shared" si="59"/>
        <v>Getränke</v>
      </c>
      <c r="O262" t="str">
        <f t="shared" si="60"/>
        <v>K</v>
      </c>
      <c r="P262" t="s">
        <v>896</v>
      </c>
      <c r="Q262">
        <v>19000101</v>
      </c>
      <c r="R262" t="s">
        <v>895</v>
      </c>
      <c r="S262" t="s">
        <v>895</v>
      </c>
      <c r="T262" t="s">
        <v>895</v>
      </c>
      <c r="U262" t="s">
        <v>895</v>
      </c>
      <c r="V262" t="s">
        <v>895</v>
      </c>
      <c r="X262">
        <f t="shared" si="50"/>
        <v>41500</v>
      </c>
      <c r="AA262">
        <f t="shared" si="51"/>
        <v>2023</v>
      </c>
      <c r="AB262">
        <f t="shared" si="52"/>
        <v>41500</v>
      </c>
      <c r="AC262" t="str">
        <f t="shared" si="53"/>
        <v>Getränke</v>
      </c>
      <c r="AD262" t="s">
        <v>895</v>
      </c>
      <c r="AF262" t="s">
        <v>895</v>
      </c>
      <c r="AG262">
        <v>2023</v>
      </c>
      <c r="AH262">
        <f t="shared" si="61"/>
        <v>41500</v>
      </c>
      <c r="AI262" t="str">
        <f t="shared" si="62"/>
        <v>Boissons</v>
      </c>
      <c r="AJ262" t="str">
        <f t="shared" si="63"/>
        <v>K</v>
      </c>
      <c r="AK262" t="s">
        <v>896</v>
      </c>
      <c r="AL262">
        <v>19000101</v>
      </c>
      <c r="AM262" t="s">
        <v>895</v>
      </c>
      <c r="AN262" t="s">
        <v>895</v>
      </c>
      <c r="AO262" t="s">
        <v>895</v>
      </c>
      <c r="AP262" t="s">
        <v>895</v>
      </c>
      <c r="AQ262" t="s">
        <v>895</v>
      </c>
      <c r="AS262">
        <f t="shared" si="54"/>
        <v>41500</v>
      </c>
      <c r="AV262">
        <f t="shared" si="55"/>
        <v>2023</v>
      </c>
      <c r="AW262">
        <f t="shared" si="56"/>
        <v>41500</v>
      </c>
      <c r="AX262" t="str">
        <f t="shared" si="57"/>
        <v>Boissons</v>
      </c>
      <c r="AY262" t="s">
        <v>895</v>
      </c>
      <c r="BA262" t="s">
        <v>895</v>
      </c>
    </row>
    <row r="263" spans="1:53">
      <c r="A263" s="196">
        <v>43500</v>
      </c>
      <c r="B263" s="194" t="s">
        <v>218</v>
      </c>
      <c r="C263" s="194" t="s">
        <v>897</v>
      </c>
      <c r="D263" s="196"/>
      <c r="E263" s="194"/>
      <c r="F263" s="176"/>
      <c r="G263" s="196">
        <v>43500</v>
      </c>
      <c r="H263" s="194" t="s">
        <v>674</v>
      </c>
      <c r="I263" s="194" t="str">
        <f>C:C</f>
        <v>K</v>
      </c>
      <c r="J263" s="196"/>
      <c r="K263" s="194"/>
      <c r="L263">
        <v>2023</v>
      </c>
      <c r="M263">
        <f t="shared" si="58"/>
        <v>43500</v>
      </c>
      <c r="N263" t="str">
        <f t="shared" si="59"/>
        <v>Einkäufe Cafeteria</v>
      </c>
      <c r="O263" t="str">
        <f t="shared" si="60"/>
        <v>K</v>
      </c>
      <c r="P263" t="s">
        <v>896</v>
      </c>
      <c r="Q263">
        <v>19000101</v>
      </c>
      <c r="R263" t="s">
        <v>895</v>
      </c>
      <c r="S263" t="s">
        <v>895</v>
      </c>
      <c r="T263" t="s">
        <v>895</v>
      </c>
      <c r="U263" t="s">
        <v>895</v>
      </c>
      <c r="V263" t="s">
        <v>895</v>
      </c>
      <c r="X263">
        <f t="shared" si="50"/>
        <v>43500</v>
      </c>
      <c r="AA263">
        <f t="shared" si="51"/>
        <v>2023</v>
      </c>
      <c r="AB263">
        <f t="shared" si="52"/>
        <v>43500</v>
      </c>
      <c r="AC263" t="str">
        <f t="shared" si="53"/>
        <v>Einkäufe Cafeteria</v>
      </c>
      <c r="AD263" t="s">
        <v>895</v>
      </c>
      <c r="AF263" t="s">
        <v>895</v>
      </c>
      <c r="AG263">
        <v>2023</v>
      </c>
      <c r="AH263">
        <f t="shared" si="61"/>
        <v>43500</v>
      </c>
      <c r="AI263" t="str">
        <f t="shared" si="62"/>
        <v>Achats cafétéria</v>
      </c>
      <c r="AJ263" t="str">
        <f t="shared" si="63"/>
        <v>K</v>
      </c>
      <c r="AK263" t="s">
        <v>896</v>
      </c>
      <c r="AL263">
        <v>19000101</v>
      </c>
      <c r="AM263" t="s">
        <v>895</v>
      </c>
      <c r="AN263" t="s">
        <v>895</v>
      </c>
      <c r="AO263" t="s">
        <v>895</v>
      </c>
      <c r="AP263" t="s">
        <v>895</v>
      </c>
      <c r="AQ263" t="s">
        <v>895</v>
      </c>
      <c r="AS263">
        <f t="shared" si="54"/>
        <v>43500</v>
      </c>
      <c r="AV263">
        <f t="shared" si="55"/>
        <v>2023</v>
      </c>
      <c r="AW263">
        <f t="shared" si="56"/>
        <v>43500</v>
      </c>
      <c r="AX263" t="str">
        <f t="shared" si="57"/>
        <v>Achats cafétéria</v>
      </c>
      <c r="AY263" t="s">
        <v>895</v>
      </c>
      <c r="BA263" t="s">
        <v>895</v>
      </c>
    </row>
    <row r="264" spans="1:53">
      <c r="A264" s="195"/>
      <c r="B264" s="193"/>
      <c r="C264" s="193"/>
      <c r="D264" s="195"/>
      <c r="E264" s="193"/>
      <c r="F264" s="176"/>
      <c r="G264" s="195"/>
      <c r="H264" s="193"/>
      <c r="I264" s="193"/>
      <c r="J264" s="195"/>
      <c r="K264" s="193"/>
      <c r="L264">
        <v>2023</v>
      </c>
      <c r="M264">
        <f t="shared" si="58"/>
        <v>0</v>
      </c>
      <c r="N264">
        <f t="shared" si="59"/>
        <v>0</v>
      </c>
      <c r="O264">
        <f t="shared" si="60"/>
        <v>0</v>
      </c>
      <c r="P264" t="s">
        <v>896</v>
      </c>
      <c r="Q264">
        <v>19000101</v>
      </c>
      <c r="R264" t="s">
        <v>895</v>
      </c>
      <c r="S264" t="s">
        <v>895</v>
      </c>
      <c r="T264" t="s">
        <v>895</v>
      </c>
      <c r="U264" t="s">
        <v>895</v>
      </c>
      <c r="V264" t="s">
        <v>895</v>
      </c>
      <c r="X264">
        <f t="shared" si="50"/>
        <v>0</v>
      </c>
      <c r="AA264">
        <f t="shared" si="51"/>
        <v>2023</v>
      </c>
      <c r="AB264">
        <f t="shared" si="52"/>
        <v>0</v>
      </c>
      <c r="AC264">
        <f t="shared" si="53"/>
        <v>0</v>
      </c>
      <c r="AD264" t="s">
        <v>895</v>
      </c>
      <c r="AF264" t="s">
        <v>895</v>
      </c>
      <c r="AG264">
        <v>2023</v>
      </c>
      <c r="AH264">
        <f t="shared" si="61"/>
        <v>0</v>
      </c>
      <c r="AI264">
        <f t="shared" si="62"/>
        <v>0</v>
      </c>
      <c r="AJ264">
        <f t="shared" si="63"/>
        <v>0</v>
      </c>
      <c r="AK264" t="s">
        <v>896</v>
      </c>
      <c r="AL264">
        <v>19000101</v>
      </c>
      <c r="AM264" t="s">
        <v>895</v>
      </c>
      <c r="AN264" t="s">
        <v>895</v>
      </c>
      <c r="AO264" t="s">
        <v>895</v>
      </c>
      <c r="AP264" t="s">
        <v>895</v>
      </c>
      <c r="AQ264" t="s">
        <v>895</v>
      </c>
      <c r="AS264">
        <f t="shared" si="54"/>
        <v>0</v>
      </c>
      <c r="AV264">
        <f t="shared" si="55"/>
        <v>2023</v>
      </c>
      <c r="AW264">
        <f t="shared" si="56"/>
        <v>0</v>
      </c>
      <c r="AX264">
        <f t="shared" si="57"/>
        <v>0</v>
      </c>
      <c r="AY264" t="s">
        <v>895</v>
      </c>
    </row>
    <row r="265" spans="1:53">
      <c r="A265" s="214">
        <v>42</v>
      </c>
      <c r="B265" s="190" t="s">
        <v>46</v>
      </c>
      <c r="C265" s="190"/>
      <c r="D265" s="214"/>
      <c r="E265" s="190"/>
      <c r="F265" s="175"/>
      <c r="G265" s="214">
        <v>42</v>
      </c>
      <c r="H265" s="190" t="s">
        <v>911</v>
      </c>
      <c r="I265" s="190"/>
      <c r="J265" s="214"/>
      <c r="K265" s="190"/>
      <c r="L265">
        <v>2023</v>
      </c>
      <c r="M265">
        <f t="shared" si="58"/>
        <v>42</v>
      </c>
      <c r="N265" t="str">
        <f t="shared" si="59"/>
        <v>Material, Haushalt und Reinigung</v>
      </c>
      <c r="O265">
        <f t="shared" si="60"/>
        <v>0</v>
      </c>
      <c r="P265" t="s">
        <v>896</v>
      </c>
      <c r="Q265">
        <v>19000101</v>
      </c>
      <c r="R265" t="s">
        <v>895</v>
      </c>
      <c r="S265" t="s">
        <v>895</v>
      </c>
      <c r="T265" t="s">
        <v>895</v>
      </c>
      <c r="U265" t="s">
        <v>895</v>
      </c>
      <c r="V265" t="s">
        <v>895</v>
      </c>
      <c r="X265">
        <f t="shared" si="50"/>
        <v>42</v>
      </c>
      <c r="AA265">
        <f t="shared" si="51"/>
        <v>2023</v>
      </c>
      <c r="AB265">
        <f t="shared" si="52"/>
        <v>42</v>
      </c>
      <c r="AC265" t="str">
        <f t="shared" si="53"/>
        <v>Material, Haushalt und Reinigung</v>
      </c>
      <c r="AD265" t="s">
        <v>895</v>
      </c>
      <c r="AF265" t="s">
        <v>895</v>
      </c>
      <c r="AG265">
        <v>2023</v>
      </c>
      <c r="AH265">
        <f t="shared" si="61"/>
        <v>42</v>
      </c>
      <c r="AI265" t="str">
        <f t="shared" si="62"/>
        <v>Matériel, Ménage et nettoyage</v>
      </c>
      <c r="AJ265">
        <f t="shared" si="63"/>
        <v>0</v>
      </c>
      <c r="AK265" t="s">
        <v>896</v>
      </c>
      <c r="AL265">
        <v>19000101</v>
      </c>
      <c r="AM265" t="s">
        <v>895</v>
      </c>
      <c r="AN265" t="s">
        <v>895</v>
      </c>
      <c r="AO265" t="s">
        <v>895</v>
      </c>
      <c r="AP265" t="s">
        <v>895</v>
      </c>
      <c r="AQ265" t="s">
        <v>895</v>
      </c>
      <c r="AS265">
        <f t="shared" si="54"/>
        <v>42</v>
      </c>
      <c r="AV265">
        <f t="shared" si="55"/>
        <v>2023</v>
      </c>
      <c r="AW265">
        <f t="shared" si="56"/>
        <v>42</v>
      </c>
      <c r="AX265" t="str">
        <f t="shared" si="57"/>
        <v>Matériel, Ménage et nettoyage</v>
      </c>
      <c r="AY265" t="s">
        <v>895</v>
      </c>
    </row>
    <row r="266" spans="1:53">
      <c r="A266" s="195">
        <v>42000</v>
      </c>
      <c r="B266" s="193" t="s">
        <v>219</v>
      </c>
      <c r="C266" s="193" t="s">
        <v>897</v>
      </c>
      <c r="D266" s="195">
        <v>4200</v>
      </c>
      <c r="E266" s="193" t="s">
        <v>1186</v>
      </c>
      <c r="F266" s="176"/>
      <c r="G266" s="195">
        <v>42000</v>
      </c>
      <c r="H266" s="193" t="s">
        <v>675</v>
      </c>
      <c r="I266" s="193" t="str">
        <f t="shared" ref="I266:I275" si="64">C:C</f>
        <v>K</v>
      </c>
      <c r="J266" s="195">
        <v>4200</v>
      </c>
      <c r="K266" s="193" t="s">
        <v>675</v>
      </c>
      <c r="L266">
        <v>2023</v>
      </c>
      <c r="M266">
        <f t="shared" si="58"/>
        <v>42000</v>
      </c>
      <c r="N266" t="str">
        <f t="shared" si="59"/>
        <v>Textilien</v>
      </c>
      <c r="O266" t="str">
        <f t="shared" si="60"/>
        <v>K</v>
      </c>
      <c r="P266" t="s">
        <v>896</v>
      </c>
      <c r="Q266">
        <v>19000101</v>
      </c>
      <c r="R266" t="s">
        <v>895</v>
      </c>
      <c r="S266" t="s">
        <v>895</v>
      </c>
      <c r="T266" t="s">
        <v>895</v>
      </c>
      <c r="U266" t="s">
        <v>895</v>
      </c>
      <c r="V266" t="s">
        <v>895</v>
      </c>
      <c r="X266">
        <f t="shared" si="50"/>
        <v>42000</v>
      </c>
      <c r="AA266">
        <f t="shared" si="51"/>
        <v>2023</v>
      </c>
      <c r="AB266">
        <f t="shared" si="52"/>
        <v>42000</v>
      </c>
      <c r="AC266" t="str">
        <f t="shared" si="53"/>
        <v>Textilien</v>
      </c>
      <c r="AD266" t="s">
        <v>895</v>
      </c>
      <c r="AF266" t="s">
        <v>895</v>
      </c>
      <c r="AG266">
        <v>2023</v>
      </c>
      <c r="AH266">
        <f t="shared" si="61"/>
        <v>42000</v>
      </c>
      <c r="AI266" t="str">
        <f t="shared" si="62"/>
        <v>Textiles</v>
      </c>
      <c r="AJ266" t="str">
        <f t="shared" si="63"/>
        <v>K</v>
      </c>
      <c r="AK266" t="s">
        <v>896</v>
      </c>
      <c r="AL266">
        <v>19000101</v>
      </c>
      <c r="AM266" t="s">
        <v>895</v>
      </c>
      <c r="AN266" t="s">
        <v>895</v>
      </c>
      <c r="AO266" t="s">
        <v>895</v>
      </c>
      <c r="AP266" t="s">
        <v>895</v>
      </c>
      <c r="AQ266" t="s">
        <v>895</v>
      </c>
      <c r="AS266">
        <f t="shared" si="54"/>
        <v>42000</v>
      </c>
      <c r="AV266">
        <f t="shared" si="55"/>
        <v>2023</v>
      </c>
      <c r="AW266">
        <f t="shared" si="56"/>
        <v>42000</v>
      </c>
      <c r="AX266" t="str">
        <f t="shared" si="57"/>
        <v>Textiles</v>
      </c>
      <c r="AY266" t="s">
        <v>895</v>
      </c>
      <c r="BA266" t="s">
        <v>895</v>
      </c>
    </row>
    <row r="267" spans="1:53">
      <c r="A267" s="196">
        <v>42100</v>
      </c>
      <c r="B267" s="194" t="s">
        <v>220</v>
      </c>
      <c r="C267" s="194" t="s">
        <v>897</v>
      </c>
      <c r="D267" s="196">
        <v>4201</v>
      </c>
      <c r="E267" s="194" t="s">
        <v>1189</v>
      </c>
      <c r="F267" s="176"/>
      <c r="G267" s="196">
        <v>42100</v>
      </c>
      <c r="H267" s="194" t="s">
        <v>676</v>
      </c>
      <c r="I267" s="194" t="str">
        <f t="shared" si="64"/>
        <v>K</v>
      </c>
      <c r="J267" s="196">
        <v>4201</v>
      </c>
      <c r="K267" s="194" t="s">
        <v>676</v>
      </c>
      <c r="L267">
        <v>2023</v>
      </c>
      <c r="M267">
        <f t="shared" si="58"/>
        <v>42100</v>
      </c>
      <c r="N267" t="str">
        <f t="shared" si="59"/>
        <v>Berufskleider für Pflegepresonal</v>
      </c>
      <c r="O267" t="str">
        <f t="shared" si="60"/>
        <v>K</v>
      </c>
      <c r="P267" t="s">
        <v>896</v>
      </c>
      <c r="Q267">
        <v>19000101</v>
      </c>
      <c r="R267" t="s">
        <v>895</v>
      </c>
      <c r="S267" t="s">
        <v>895</v>
      </c>
      <c r="T267" t="s">
        <v>895</v>
      </c>
      <c r="U267" t="s">
        <v>895</v>
      </c>
      <c r="V267" t="s">
        <v>895</v>
      </c>
      <c r="X267">
        <f t="shared" si="50"/>
        <v>42100</v>
      </c>
      <c r="AA267">
        <f t="shared" si="51"/>
        <v>2023</v>
      </c>
      <c r="AB267">
        <f t="shared" si="52"/>
        <v>42100</v>
      </c>
      <c r="AC267" t="str">
        <f t="shared" si="53"/>
        <v>Berufskleider für Pflegepresonal</v>
      </c>
      <c r="AD267" t="s">
        <v>895</v>
      </c>
      <c r="AF267" t="s">
        <v>895</v>
      </c>
      <c r="AG267">
        <v>2023</v>
      </c>
      <c r="AH267">
        <f t="shared" si="61"/>
        <v>42100</v>
      </c>
      <c r="AI267" t="str">
        <f t="shared" si="62"/>
        <v>Vêtements professionnels pour les soins</v>
      </c>
      <c r="AJ267" t="str">
        <f t="shared" si="63"/>
        <v>K</v>
      </c>
      <c r="AK267" t="s">
        <v>896</v>
      </c>
      <c r="AL267">
        <v>19000101</v>
      </c>
      <c r="AM267" t="s">
        <v>895</v>
      </c>
      <c r="AN267" t="s">
        <v>895</v>
      </c>
      <c r="AO267" t="s">
        <v>895</v>
      </c>
      <c r="AP267" t="s">
        <v>895</v>
      </c>
      <c r="AQ267" t="s">
        <v>895</v>
      </c>
      <c r="AS267">
        <f t="shared" si="54"/>
        <v>42100</v>
      </c>
      <c r="AV267">
        <f t="shared" si="55"/>
        <v>2023</v>
      </c>
      <c r="AW267">
        <f t="shared" si="56"/>
        <v>42100</v>
      </c>
      <c r="AX267" t="str">
        <f t="shared" si="57"/>
        <v>Vêtements professionnels pour les soins</v>
      </c>
      <c r="AY267" t="s">
        <v>895</v>
      </c>
      <c r="BA267" t="s">
        <v>895</v>
      </c>
    </row>
    <row r="268" spans="1:53">
      <c r="A268" s="195">
        <v>42200</v>
      </c>
      <c r="B268" s="193" t="s">
        <v>221</v>
      </c>
      <c r="C268" s="193" t="s">
        <v>897</v>
      </c>
      <c r="D268" s="195">
        <v>4202</v>
      </c>
      <c r="E268" s="193" t="s">
        <v>1192</v>
      </c>
      <c r="F268" s="176"/>
      <c r="G268" s="195">
        <v>42200</v>
      </c>
      <c r="H268" s="193" t="s">
        <v>677</v>
      </c>
      <c r="I268" s="193" t="str">
        <f t="shared" si="64"/>
        <v>K</v>
      </c>
      <c r="J268" s="195">
        <v>4202</v>
      </c>
      <c r="K268" s="193" t="s">
        <v>677</v>
      </c>
      <c r="L268">
        <v>2023</v>
      </c>
      <c r="M268">
        <f t="shared" si="58"/>
        <v>42200</v>
      </c>
      <c r="N268" t="str">
        <f t="shared" si="59"/>
        <v>Berufskleider für übriges Personal</v>
      </c>
      <c r="O268" t="str">
        <f t="shared" si="60"/>
        <v>K</v>
      </c>
      <c r="P268" t="s">
        <v>896</v>
      </c>
      <c r="Q268">
        <v>19000101</v>
      </c>
      <c r="R268" t="s">
        <v>895</v>
      </c>
      <c r="S268" t="s">
        <v>895</v>
      </c>
      <c r="T268" t="s">
        <v>895</v>
      </c>
      <c r="U268" t="s">
        <v>895</v>
      </c>
      <c r="V268" t="s">
        <v>895</v>
      </c>
      <c r="X268">
        <f t="shared" si="50"/>
        <v>42200</v>
      </c>
      <c r="AA268">
        <f t="shared" si="51"/>
        <v>2023</v>
      </c>
      <c r="AB268">
        <f t="shared" si="52"/>
        <v>42200</v>
      </c>
      <c r="AC268" t="str">
        <f t="shared" si="53"/>
        <v>Berufskleider für übriges Personal</v>
      </c>
      <c r="AD268" t="s">
        <v>895</v>
      </c>
      <c r="AF268" t="s">
        <v>895</v>
      </c>
      <c r="AG268">
        <v>2023</v>
      </c>
      <c r="AH268">
        <f t="shared" si="61"/>
        <v>42200</v>
      </c>
      <c r="AI268" t="str">
        <f t="shared" si="62"/>
        <v>Vêtements professionnels non-soins</v>
      </c>
      <c r="AJ268" t="str">
        <f t="shared" si="63"/>
        <v>K</v>
      </c>
      <c r="AK268" t="s">
        <v>896</v>
      </c>
      <c r="AL268">
        <v>19000101</v>
      </c>
      <c r="AM268" t="s">
        <v>895</v>
      </c>
      <c r="AN268" t="s">
        <v>895</v>
      </c>
      <c r="AO268" t="s">
        <v>895</v>
      </c>
      <c r="AP268" t="s">
        <v>895</v>
      </c>
      <c r="AQ268" t="s">
        <v>895</v>
      </c>
      <c r="AS268">
        <f t="shared" si="54"/>
        <v>42200</v>
      </c>
      <c r="AV268">
        <f t="shared" si="55"/>
        <v>2023</v>
      </c>
      <c r="AW268">
        <f t="shared" si="56"/>
        <v>42200</v>
      </c>
      <c r="AX268" t="str">
        <f t="shared" si="57"/>
        <v>Vêtements professionnels non-soins</v>
      </c>
      <c r="AY268" t="s">
        <v>895</v>
      </c>
      <c r="BA268" t="s">
        <v>895</v>
      </c>
    </row>
    <row r="269" spans="1:53">
      <c r="A269" s="196">
        <v>42300</v>
      </c>
      <c r="B269" s="194" t="s">
        <v>881</v>
      </c>
      <c r="C269" s="194" t="s">
        <v>897</v>
      </c>
      <c r="D269" s="196">
        <v>4203</v>
      </c>
      <c r="E269" s="194" t="s">
        <v>1193</v>
      </c>
      <c r="F269" s="176"/>
      <c r="G269" s="196">
        <v>42300</v>
      </c>
      <c r="H269" s="194" t="s">
        <v>678</v>
      </c>
      <c r="I269" s="194" t="str">
        <f t="shared" si="64"/>
        <v>K</v>
      </c>
      <c r="J269" s="196">
        <v>4203</v>
      </c>
      <c r="K269" s="194" t="s">
        <v>678</v>
      </c>
      <c r="L269">
        <v>2023</v>
      </c>
      <c r="M269">
        <f t="shared" si="58"/>
        <v>42300</v>
      </c>
      <c r="N269" t="str">
        <f t="shared" si="59"/>
        <v>Merceriewaren, Nähmaterial</v>
      </c>
      <c r="O269" t="str">
        <f t="shared" si="60"/>
        <v>K</v>
      </c>
      <c r="P269" t="s">
        <v>896</v>
      </c>
      <c r="Q269">
        <v>19000101</v>
      </c>
      <c r="R269" t="s">
        <v>895</v>
      </c>
      <c r="S269" t="s">
        <v>895</v>
      </c>
      <c r="T269" t="s">
        <v>895</v>
      </c>
      <c r="U269" t="s">
        <v>895</v>
      </c>
      <c r="V269" t="s">
        <v>895</v>
      </c>
      <c r="X269">
        <f t="shared" si="50"/>
        <v>42300</v>
      </c>
      <c r="AA269">
        <f t="shared" si="51"/>
        <v>2023</v>
      </c>
      <c r="AB269">
        <f t="shared" si="52"/>
        <v>42300</v>
      </c>
      <c r="AC269" t="str">
        <f t="shared" si="53"/>
        <v>Merceriewaren, Nähmaterial</v>
      </c>
      <c r="AD269" t="s">
        <v>895</v>
      </c>
      <c r="AF269" t="s">
        <v>895</v>
      </c>
      <c r="AG269">
        <v>2023</v>
      </c>
      <c r="AH269">
        <f t="shared" si="61"/>
        <v>42300</v>
      </c>
      <c r="AI269" t="str">
        <f t="shared" si="62"/>
        <v>Mercerie, matériel de couture</v>
      </c>
      <c r="AJ269" t="str">
        <f t="shared" si="63"/>
        <v>K</v>
      </c>
      <c r="AK269" t="s">
        <v>896</v>
      </c>
      <c r="AL269">
        <v>19000101</v>
      </c>
      <c r="AM269" t="s">
        <v>895</v>
      </c>
      <c r="AN269" t="s">
        <v>895</v>
      </c>
      <c r="AO269" t="s">
        <v>895</v>
      </c>
      <c r="AP269" t="s">
        <v>895</v>
      </c>
      <c r="AQ269" t="s">
        <v>895</v>
      </c>
      <c r="AS269">
        <f t="shared" si="54"/>
        <v>42300</v>
      </c>
      <c r="AV269">
        <f t="shared" si="55"/>
        <v>2023</v>
      </c>
      <c r="AW269">
        <f t="shared" si="56"/>
        <v>42300</v>
      </c>
      <c r="AX269" t="str">
        <f t="shared" si="57"/>
        <v>Mercerie, matériel de couture</v>
      </c>
      <c r="AY269" t="s">
        <v>895</v>
      </c>
      <c r="BA269" t="s">
        <v>895</v>
      </c>
    </row>
    <row r="270" spans="1:53">
      <c r="A270" s="195">
        <v>42400</v>
      </c>
      <c r="B270" s="193" t="s">
        <v>222</v>
      </c>
      <c r="C270" s="193" t="s">
        <v>897</v>
      </c>
      <c r="D270" s="195">
        <v>4204</v>
      </c>
      <c r="E270" s="193" t="s">
        <v>222</v>
      </c>
      <c r="F270" s="176"/>
      <c r="G270" s="195">
        <v>42400</v>
      </c>
      <c r="H270" s="193" t="s">
        <v>679</v>
      </c>
      <c r="I270" s="193" t="str">
        <f t="shared" si="64"/>
        <v>K</v>
      </c>
      <c r="J270" s="195">
        <v>4204</v>
      </c>
      <c r="K270" s="193" t="s">
        <v>679</v>
      </c>
      <c r="L270">
        <v>2023</v>
      </c>
      <c r="M270">
        <f t="shared" si="58"/>
        <v>42400</v>
      </c>
      <c r="N270" t="str">
        <f t="shared" si="59"/>
        <v>Hauswirtschaftliches Einwegmaterial</v>
      </c>
      <c r="O270" t="str">
        <f t="shared" si="60"/>
        <v>K</v>
      </c>
      <c r="P270" t="s">
        <v>896</v>
      </c>
      <c r="Q270">
        <v>19000101</v>
      </c>
      <c r="R270" t="s">
        <v>895</v>
      </c>
      <c r="S270" t="s">
        <v>895</v>
      </c>
      <c r="T270" t="s">
        <v>895</v>
      </c>
      <c r="U270" t="s">
        <v>895</v>
      </c>
      <c r="V270" t="s">
        <v>895</v>
      </c>
      <c r="X270">
        <f t="shared" ref="X270:X295" si="65">A:A</f>
        <v>42400</v>
      </c>
      <c r="AA270">
        <f t="shared" ref="AA270:AA295" si="66">L:L</f>
        <v>2023</v>
      </c>
      <c r="AB270">
        <f t="shared" ref="AB270:AB295" si="67">M:M</f>
        <v>42400</v>
      </c>
      <c r="AC270" t="str">
        <f t="shared" ref="AC270:AC295" si="68">N:N</f>
        <v>Hauswirtschaftliches Einwegmaterial</v>
      </c>
      <c r="AD270" t="s">
        <v>895</v>
      </c>
      <c r="AF270" t="s">
        <v>895</v>
      </c>
      <c r="AG270">
        <v>2023</v>
      </c>
      <c r="AH270">
        <f t="shared" si="61"/>
        <v>42400</v>
      </c>
      <c r="AI270" t="str">
        <f t="shared" si="62"/>
        <v>Matériel à usage unique</v>
      </c>
      <c r="AJ270" t="str">
        <f t="shared" si="63"/>
        <v>K</v>
      </c>
      <c r="AK270" t="s">
        <v>896</v>
      </c>
      <c r="AL270">
        <v>19000101</v>
      </c>
      <c r="AM270" t="s">
        <v>895</v>
      </c>
      <c r="AN270" t="s">
        <v>895</v>
      </c>
      <c r="AO270" t="s">
        <v>895</v>
      </c>
      <c r="AP270" t="s">
        <v>895</v>
      </c>
      <c r="AQ270" t="s">
        <v>895</v>
      </c>
      <c r="AS270">
        <f t="shared" ref="AS270:AS295" si="69">A:A</f>
        <v>42400</v>
      </c>
      <c r="AV270">
        <f t="shared" ref="AV270:AV295" si="70">AG:AG</f>
        <v>2023</v>
      </c>
      <c r="AW270">
        <f t="shared" ref="AW270:AW295" si="71">G:G</f>
        <v>42400</v>
      </c>
      <c r="AX270" t="str">
        <f t="shared" ref="AX270:AX295" si="72">H:H</f>
        <v>Matériel à usage unique</v>
      </c>
      <c r="AY270" t="s">
        <v>895</v>
      </c>
      <c r="BA270" t="s">
        <v>895</v>
      </c>
    </row>
    <row r="271" spans="1:53">
      <c r="A271" s="196">
        <v>42500</v>
      </c>
      <c r="B271" s="194" t="s">
        <v>223</v>
      </c>
      <c r="C271" s="194" t="s">
        <v>897</v>
      </c>
      <c r="D271" s="196">
        <v>4209</v>
      </c>
      <c r="E271" s="194" t="s">
        <v>223</v>
      </c>
      <c r="F271" s="176"/>
      <c r="G271" s="196">
        <v>42500</v>
      </c>
      <c r="H271" s="194" t="s">
        <v>680</v>
      </c>
      <c r="I271" s="194" t="str">
        <f t="shared" si="64"/>
        <v>K</v>
      </c>
      <c r="J271" s="196">
        <v>4209</v>
      </c>
      <c r="K271" s="194" t="s">
        <v>680</v>
      </c>
      <c r="L271">
        <v>2023</v>
      </c>
      <c r="M271">
        <f t="shared" si="58"/>
        <v>42500</v>
      </c>
      <c r="N271" t="str">
        <f t="shared" si="59"/>
        <v>Verschiedenes</v>
      </c>
      <c r="O271" t="str">
        <f t="shared" si="60"/>
        <v>K</v>
      </c>
      <c r="P271" t="s">
        <v>896</v>
      </c>
      <c r="Q271">
        <v>19000101</v>
      </c>
      <c r="R271" t="s">
        <v>895</v>
      </c>
      <c r="S271" t="s">
        <v>895</v>
      </c>
      <c r="T271" t="s">
        <v>895</v>
      </c>
      <c r="U271" t="s">
        <v>895</v>
      </c>
      <c r="V271" t="s">
        <v>895</v>
      </c>
      <c r="X271">
        <f t="shared" si="65"/>
        <v>42500</v>
      </c>
      <c r="AA271">
        <f t="shared" si="66"/>
        <v>2023</v>
      </c>
      <c r="AB271">
        <f t="shared" si="67"/>
        <v>42500</v>
      </c>
      <c r="AC271" t="str">
        <f t="shared" si="68"/>
        <v>Verschiedenes</v>
      </c>
      <c r="AD271" t="s">
        <v>895</v>
      </c>
      <c r="AF271" t="s">
        <v>895</v>
      </c>
      <c r="AG271">
        <v>2023</v>
      </c>
      <c r="AH271">
        <f t="shared" si="61"/>
        <v>42500</v>
      </c>
      <c r="AI271" t="str">
        <f t="shared" si="62"/>
        <v>Divers</v>
      </c>
      <c r="AJ271" t="str">
        <f t="shared" si="63"/>
        <v>K</v>
      </c>
      <c r="AK271" t="s">
        <v>896</v>
      </c>
      <c r="AL271">
        <v>19000101</v>
      </c>
      <c r="AM271" t="s">
        <v>895</v>
      </c>
      <c r="AN271" t="s">
        <v>895</v>
      </c>
      <c r="AO271" t="s">
        <v>895</v>
      </c>
      <c r="AP271" t="s">
        <v>895</v>
      </c>
      <c r="AQ271" t="s">
        <v>895</v>
      </c>
      <c r="AS271">
        <f t="shared" si="69"/>
        <v>42500</v>
      </c>
      <c r="AV271">
        <f t="shared" si="70"/>
        <v>2023</v>
      </c>
      <c r="AW271">
        <f t="shared" si="71"/>
        <v>42500</v>
      </c>
      <c r="AX271" t="str">
        <f t="shared" si="72"/>
        <v>Divers</v>
      </c>
      <c r="AY271" t="s">
        <v>895</v>
      </c>
      <c r="BA271" t="s">
        <v>895</v>
      </c>
    </row>
    <row r="272" spans="1:53">
      <c r="A272" s="195">
        <v>42600</v>
      </c>
      <c r="B272" s="193" t="s">
        <v>224</v>
      </c>
      <c r="C272" s="193" t="s">
        <v>897</v>
      </c>
      <c r="D272" s="195">
        <v>4210</v>
      </c>
      <c r="E272" s="193" t="s">
        <v>1196</v>
      </c>
      <c r="F272" s="176"/>
      <c r="G272" s="195">
        <v>42600</v>
      </c>
      <c r="H272" s="193" t="s">
        <v>681</v>
      </c>
      <c r="I272" s="193" t="str">
        <f t="shared" si="64"/>
        <v>K</v>
      </c>
      <c r="J272" s="195">
        <v>4210</v>
      </c>
      <c r="K272" s="193" t="s">
        <v>1198</v>
      </c>
      <c r="L272">
        <v>2023</v>
      </c>
      <c r="M272">
        <f t="shared" si="58"/>
        <v>42600</v>
      </c>
      <c r="N272" t="str">
        <f t="shared" si="59"/>
        <v>Küchen- und Servicematerial</v>
      </c>
      <c r="O272" t="str">
        <f t="shared" si="60"/>
        <v>K</v>
      </c>
      <c r="P272" t="s">
        <v>896</v>
      </c>
      <c r="Q272">
        <v>19000101</v>
      </c>
      <c r="R272" t="s">
        <v>895</v>
      </c>
      <c r="S272" t="s">
        <v>895</v>
      </c>
      <c r="T272" t="s">
        <v>895</v>
      </c>
      <c r="U272" t="s">
        <v>895</v>
      </c>
      <c r="V272" t="s">
        <v>895</v>
      </c>
      <c r="X272">
        <f t="shared" si="65"/>
        <v>42600</v>
      </c>
      <c r="AA272">
        <f t="shared" si="66"/>
        <v>2023</v>
      </c>
      <c r="AB272">
        <f t="shared" si="67"/>
        <v>42600</v>
      </c>
      <c r="AC272" t="str">
        <f t="shared" si="68"/>
        <v>Küchen- und Servicematerial</v>
      </c>
      <c r="AD272" t="s">
        <v>895</v>
      </c>
      <c r="AF272" t="s">
        <v>895</v>
      </c>
      <c r="AG272">
        <v>2023</v>
      </c>
      <c r="AH272">
        <f t="shared" si="61"/>
        <v>42600</v>
      </c>
      <c r="AI272" t="str">
        <f t="shared" si="62"/>
        <v>Matériel de cuisine et service</v>
      </c>
      <c r="AJ272" t="str">
        <f t="shared" si="63"/>
        <v>K</v>
      </c>
      <c r="AK272" t="s">
        <v>896</v>
      </c>
      <c r="AL272">
        <v>19000101</v>
      </c>
      <c r="AM272" t="s">
        <v>895</v>
      </c>
      <c r="AN272" t="s">
        <v>895</v>
      </c>
      <c r="AO272" t="s">
        <v>895</v>
      </c>
      <c r="AP272" t="s">
        <v>895</v>
      </c>
      <c r="AQ272" t="s">
        <v>895</v>
      </c>
      <c r="AS272">
        <f t="shared" si="69"/>
        <v>42600</v>
      </c>
      <c r="AV272">
        <f t="shared" si="70"/>
        <v>2023</v>
      </c>
      <c r="AW272">
        <f t="shared" si="71"/>
        <v>42600</v>
      </c>
      <c r="AX272" t="str">
        <f t="shared" si="72"/>
        <v>Matériel de cuisine et service</v>
      </c>
      <c r="AY272" t="s">
        <v>895</v>
      </c>
      <c r="BA272" t="s">
        <v>895</v>
      </c>
    </row>
    <row r="273" spans="1:53">
      <c r="A273" s="196">
        <v>42700</v>
      </c>
      <c r="B273" s="194" t="s">
        <v>225</v>
      </c>
      <c r="C273" s="194" t="s">
        <v>897</v>
      </c>
      <c r="D273" s="196">
        <v>4220</v>
      </c>
      <c r="E273" s="194" t="s">
        <v>1200</v>
      </c>
      <c r="F273" s="176"/>
      <c r="G273" s="196">
        <v>42700</v>
      </c>
      <c r="H273" s="194" t="s">
        <v>682</v>
      </c>
      <c r="I273" s="194" t="str">
        <f t="shared" si="64"/>
        <v>K</v>
      </c>
      <c r="J273" s="196">
        <v>4220</v>
      </c>
      <c r="K273" s="194" t="s">
        <v>1201</v>
      </c>
      <c r="L273">
        <v>2023</v>
      </c>
      <c r="M273">
        <f t="shared" si="58"/>
        <v>42700</v>
      </c>
      <c r="N273" t="str">
        <f t="shared" si="59"/>
        <v>Reinigungsmaterial, Reinigungsmittel</v>
      </c>
      <c r="O273" t="str">
        <f t="shared" si="60"/>
        <v>K</v>
      </c>
      <c r="P273" t="s">
        <v>896</v>
      </c>
      <c r="Q273">
        <v>19000101</v>
      </c>
      <c r="R273" t="s">
        <v>895</v>
      </c>
      <c r="S273" t="s">
        <v>895</v>
      </c>
      <c r="T273" t="s">
        <v>895</v>
      </c>
      <c r="U273" t="s">
        <v>895</v>
      </c>
      <c r="V273" t="s">
        <v>895</v>
      </c>
      <c r="X273">
        <f t="shared" si="65"/>
        <v>42700</v>
      </c>
      <c r="AA273">
        <f t="shared" si="66"/>
        <v>2023</v>
      </c>
      <c r="AB273">
        <f t="shared" si="67"/>
        <v>42700</v>
      </c>
      <c r="AC273" t="str">
        <f t="shared" si="68"/>
        <v>Reinigungsmaterial, Reinigungsmittel</v>
      </c>
      <c r="AD273" t="s">
        <v>895</v>
      </c>
      <c r="AF273" t="s">
        <v>895</v>
      </c>
      <c r="AG273">
        <v>2023</v>
      </c>
      <c r="AH273">
        <f t="shared" si="61"/>
        <v>42700</v>
      </c>
      <c r="AI273" t="str">
        <f t="shared" si="62"/>
        <v>Matériel et produits de nettoyage</v>
      </c>
      <c r="AJ273" t="str">
        <f t="shared" si="63"/>
        <v>K</v>
      </c>
      <c r="AK273" t="s">
        <v>896</v>
      </c>
      <c r="AL273">
        <v>19000101</v>
      </c>
      <c r="AM273" t="s">
        <v>895</v>
      </c>
      <c r="AN273" t="s">
        <v>895</v>
      </c>
      <c r="AO273" t="s">
        <v>895</v>
      </c>
      <c r="AP273" t="s">
        <v>895</v>
      </c>
      <c r="AQ273" t="s">
        <v>895</v>
      </c>
      <c r="AS273">
        <f t="shared" si="69"/>
        <v>42700</v>
      </c>
      <c r="AV273">
        <f t="shared" si="70"/>
        <v>2023</v>
      </c>
      <c r="AW273">
        <f t="shared" si="71"/>
        <v>42700</v>
      </c>
      <c r="AX273" t="str">
        <f t="shared" si="72"/>
        <v>Matériel et produits de nettoyage</v>
      </c>
      <c r="AY273" t="s">
        <v>895</v>
      </c>
      <c r="BA273" t="s">
        <v>895</v>
      </c>
    </row>
    <row r="274" spans="1:53">
      <c r="A274" s="195">
        <v>42800</v>
      </c>
      <c r="B274" s="193" t="s">
        <v>171</v>
      </c>
      <c r="C274" s="193" t="s">
        <v>897</v>
      </c>
      <c r="D274" s="195">
        <v>4221</v>
      </c>
      <c r="E274" s="193" t="s">
        <v>171</v>
      </c>
      <c r="F274" s="176"/>
      <c r="G274" s="195">
        <v>42800</v>
      </c>
      <c r="H274" s="193" t="s">
        <v>683</v>
      </c>
      <c r="I274" s="193" t="str">
        <f t="shared" si="64"/>
        <v>K</v>
      </c>
      <c r="J274" s="195">
        <v>4221</v>
      </c>
      <c r="K274" s="193" t="s">
        <v>683</v>
      </c>
      <c r="L274">
        <v>2023</v>
      </c>
      <c r="M274">
        <f t="shared" si="58"/>
        <v>42800</v>
      </c>
      <c r="N274" t="str">
        <f t="shared" si="59"/>
        <v>Wäscherei</v>
      </c>
      <c r="O274" t="str">
        <f t="shared" si="60"/>
        <v>K</v>
      </c>
      <c r="P274" t="s">
        <v>896</v>
      </c>
      <c r="Q274">
        <v>19000101</v>
      </c>
      <c r="R274" t="s">
        <v>895</v>
      </c>
      <c r="S274" t="s">
        <v>895</v>
      </c>
      <c r="T274" t="s">
        <v>895</v>
      </c>
      <c r="U274" t="s">
        <v>895</v>
      </c>
      <c r="V274" t="s">
        <v>895</v>
      </c>
      <c r="X274">
        <f t="shared" si="65"/>
        <v>42800</v>
      </c>
      <c r="AA274">
        <f t="shared" si="66"/>
        <v>2023</v>
      </c>
      <c r="AB274">
        <f t="shared" si="67"/>
        <v>42800</v>
      </c>
      <c r="AC274" t="str">
        <f t="shared" si="68"/>
        <v>Wäscherei</v>
      </c>
      <c r="AD274" t="s">
        <v>895</v>
      </c>
      <c r="AF274" t="s">
        <v>895</v>
      </c>
      <c r="AG274">
        <v>2023</v>
      </c>
      <c r="AH274">
        <f t="shared" si="61"/>
        <v>42800</v>
      </c>
      <c r="AI274" t="str">
        <f t="shared" si="62"/>
        <v>Blanchissage</v>
      </c>
      <c r="AJ274" t="str">
        <f t="shared" si="63"/>
        <v>K</v>
      </c>
      <c r="AK274" t="s">
        <v>896</v>
      </c>
      <c r="AL274">
        <v>19000101</v>
      </c>
      <c r="AM274" t="s">
        <v>895</v>
      </c>
      <c r="AN274" t="s">
        <v>895</v>
      </c>
      <c r="AO274" t="s">
        <v>895</v>
      </c>
      <c r="AP274" t="s">
        <v>895</v>
      </c>
      <c r="AQ274" t="s">
        <v>895</v>
      </c>
      <c r="AS274">
        <f t="shared" si="69"/>
        <v>42800</v>
      </c>
      <c r="AV274">
        <f t="shared" si="70"/>
        <v>2023</v>
      </c>
      <c r="AW274">
        <f t="shared" si="71"/>
        <v>42800</v>
      </c>
      <c r="AX274" t="str">
        <f t="shared" si="72"/>
        <v>Blanchissage</v>
      </c>
      <c r="AY274" t="s">
        <v>895</v>
      </c>
      <c r="BA274" t="s">
        <v>895</v>
      </c>
    </row>
    <row r="275" spans="1:53">
      <c r="A275" s="196">
        <v>42900</v>
      </c>
      <c r="B275" s="194" t="s">
        <v>226</v>
      </c>
      <c r="C275" s="194" t="s">
        <v>897</v>
      </c>
      <c r="D275" s="196">
        <v>4250</v>
      </c>
      <c r="E275" s="194" t="s">
        <v>226</v>
      </c>
      <c r="F275" s="176"/>
      <c r="G275" s="196">
        <v>42900</v>
      </c>
      <c r="H275" s="194" t="s">
        <v>684</v>
      </c>
      <c r="I275" s="194" t="str">
        <f t="shared" si="64"/>
        <v>K</v>
      </c>
      <c r="J275" s="196">
        <v>4250</v>
      </c>
      <c r="K275" s="194" t="s">
        <v>684</v>
      </c>
      <c r="L275">
        <v>2023</v>
      </c>
      <c r="M275">
        <f t="shared" si="58"/>
        <v>42900</v>
      </c>
      <c r="N275" t="str">
        <f t="shared" si="59"/>
        <v>Haushaltsarbeiten durch Dritte</v>
      </c>
      <c r="O275" t="str">
        <f t="shared" si="60"/>
        <v>K</v>
      </c>
      <c r="P275" t="s">
        <v>896</v>
      </c>
      <c r="Q275">
        <v>19000101</v>
      </c>
      <c r="R275" t="s">
        <v>895</v>
      </c>
      <c r="S275" t="s">
        <v>895</v>
      </c>
      <c r="T275" t="s">
        <v>895</v>
      </c>
      <c r="U275" t="s">
        <v>895</v>
      </c>
      <c r="V275" t="s">
        <v>895</v>
      </c>
      <c r="X275">
        <f t="shared" si="65"/>
        <v>42900</v>
      </c>
      <c r="AA275">
        <f t="shared" si="66"/>
        <v>2023</v>
      </c>
      <c r="AB275">
        <f t="shared" si="67"/>
        <v>42900</v>
      </c>
      <c r="AC275" t="str">
        <f t="shared" si="68"/>
        <v>Haushaltsarbeiten durch Dritte</v>
      </c>
      <c r="AD275" t="s">
        <v>895</v>
      </c>
      <c r="AF275" t="s">
        <v>895</v>
      </c>
      <c r="AG275">
        <v>2023</v>
      </c>
      <c r="AH275">
        <f t="shared" si="61"/>
        <v>42900</v>
      </c>
      <c r="AI275" t="str">
        <f t="shared" si="62"/>
        <v>Travaux ménagers confiés à des tiers</v>
      </c>
      <c r="AJ275" t="str">
        <f t="shared" si="63"/>
        <v>K</v>
      </c>
      <c r="AK275" t="s">
        <v>896</v>
      </c>
      <c r="AL275">
        <v>19000101</v>
      </c>
      <c r="AM275" t="s">
        <v>895</v>
      </c>
      <c r="AN275" t="s">
        <v>895</v>
      </c>
      <c r="AO275" t="s">
        <v>895</v>
      </c>
      <c r="AP275" t="s">
        <v>895</v>
      </c>
      <c r="AQ275" t="s">
        <v>895</v>
      </c>
      <c r="AS275">
        <f t="shared" si="69"/>
        <v>42900</v>
      </c>
      <c r="AV275">
        <f t="shared" si="70"/>
        <v>2023</v>
      </c>
      <c r="AW275">
        <f t="shared" si="71"/>
        <v>42900</v>
      </c>
      <c r="AX275" t="str">
        <f t="shared" si="72"/>
        <v>Travaux ménagers confiés à des tiers</v>
      </c>
      <c r="AY275" t="s">
        <v>895</v>
      </c>
      <c r="BA275" t="s">
        <v>895</v>
      </c>
    </row>
    <row r="276" spans="1:53">
      <c r="A276" s="195"/>
      <c r="B276" s="193"/>
      <c r="C276" s="193"/>
      <c r="D276" s="195"/>
      <c r="E276" s="193"/>
      <c r="F276" s="176"/>
      <c r="G276" s="195"/>
      <c r="H276" s="193"/>
      <c r="I276" s="193"/>
      <c r="J276" s="195"/>
      <c r="K276" s="193"/>
      <c r="L276">
        <v>2023</v>
      </c>
      <c r="M276">
        <f t="shared" si="58"/>
        <v>0</v>
      </c>
      <c r="N276">
        <f t="shared" si="59"/>
        <v>0</v>
      </c>
      <c r="O276">
        <f t="shared" si="60"/>
        <v>0</v>
      </c>
      <c r="P276" t="s">
        <v>896</v>
      </c>
      <c r="Q276">
        <v>19000101</v>
      </c>
      <c r="R276" t="s">
        <v>895</v>
      </c>
      <c r="S276" t="s">
        <v>895</v>
      </c>
      <c r="T276" t="s">
        <v>895</v>
      </c>
      <c r="U276" t="s">
        <v>895</v>
      </c>
      <c r="V276" t="s">
        <v>895</v>
      </c>
      <c r="X276">
        <f t="shared" si="65"/>
        <v>0</v>
      </c>
      <c r="AA276">
        <f t="shared" si="66"/>
        <v>2023</v>
      </c>
      <c r="AB276">
        <f t="shared" si="67"/>
        <v>0</v>
      </c>
      <c r="AC276">
        <f t="shared" si="68"/>
        <v>0</v>
      </c>
      <c r="AD276" t="s">
        <v>895</v>
      </c>
      <c r="AF276" t="s">
        <v>895</v>
      </c>
      <c r="AG276">
        <v>2023</v>
      </c>
      <c r="AH276">
        <f t="shared" si="61"/>
        <v>0</v>
      </c>
      <c r="AI276">
        <f t="shared" si="62"/>
        <v>0</v>
      </c>
      <c r="AJ276">
        <f t="shared" si="63"/>
        <v>0</v>
      </c>
      <c r="AK276" t="s">
        <v>896</v>
      </c>
      <c r="AL276">
        <v>19000101</v>
      </c>
      <c r="AM276" t="s">
        <v>895</v>
      </c>
      <c r="AN276" t="s">
        <v>895</v>
      </c>
      <c r="AO276" t="s">
        <v>895</v>
      </c>
      <c r="AP276" t="s">
        <v>895</v>
      </c>
      <c r="AQ276" t="s">
        <v>895</v>
      </c>
      <c r="AS276">
        <f t="shared" si="69"/>
        <v>0</v>
      </c>
      <c r="AV276">
        <f t="shared" si="70"/>
        <v>2023</v>
      </c>
      <c r="AW276">
        <f t="shared" si="71"/>
        <v>0</v>
      </c>
      <c r="AX276">
        <f t="shared" si="72"/>
        <v>0</v>
      </c>
      <c r="AY276" t="s">
        <v>895</v>
      </c>
    </row>
    <row r="277" spans="1:53">
      <c r="A277" s="214">
        <v>43</v>
      </c>
      <c r="B277" s="190" t="s">
        <v>47</v>
      </c>
      <c r="C277" s="190"/>
      <c r="D277" s="214"/>
      <c r="E277" s="190"/>
      <c r="F277" s="175"/>
      <c r="G277" s="214">
        <v>43</v>
      </c>
      <c r="H277" s="190" t="s">
        <v>490</v>
      </c>
      <c r="I277" s="190"/>
      <c r="J277" s="214"/>
      <c r="K277" s="190"/>
      <c r="L277">
        <v>2023</v>
      </c>
      <c r="M277">
        <f t="shared" si="58"/>
        <v>43</v>
      </c>
      <c r="N277" t="str">
        <f t="shared" si="59"/>
        <v>Animationskosten</v>
      </c>
      <c r="O277">
        <f t="shared" si="60"/>
        <v>0</v>
      </c>
      <c r="P277" t="s">
        <v>896</v>
      </c>
      <c r="Q277">
        <v>19000101</v>
      </c>
      <c r="R277" t="s">
        <v>895</v>
      </c>
      <c r="S277" t="s">
        <v>895</v>
      </c>
      <c r="T277" t="s">
        <v>895</v>
      </c>
      <c r="U277" t="s">
        <v>895</v>
      </c>
      <c r="V277" t="s">
        <v>895</v>
      </c>
      <c r="X277">
        <f t="shared" si="65"/>
        <v>43</v>
      </c>
      <c r="AA277">
        <f t="shared" si="66"/>
        <v>2023</v>
      </c>
      <c r="AB277">
        <f t="shared" si="67"/>
        <v>43</v>
      </c>
      <c r="AC277" t="str">
        <f t="shared" si="68"/>
        <v>Animationskosten</v>
      </c>
      <c r="AD277" t="s">
        <v>895</v>
      </c>
      <c r="AF277" t="s">
        <v>895</v>
      </c>
      <c r="AG277">
        <v>2023</v>
      </c>
      <c r="AH277">
        <f t="shared" si="61"/>
        <v>43</v>
      </c>
      <c r="AI277" t="str">
        <f t="shared" si="62"/>
        <v>Frais d'animation</v>
      </c>
      <c r="AJ277">
        <f t="shared" si="63"/>
        <v>0</v>
      </c>
      <c r="AK277" t="s">
        <v>896</v>
      </c>
      <c r="AL277">
        <v>19000101</v>
      </c>
      <c r="AM277" t="s">
        <v>895</v>
      </c>
      <c r="AN277" t="s">
        <v>895</v>
      </c>
      <c r="AO277" t="s">
        <v>895</v>
      </c>
      <c r="AP277" t="s">
        <v>895</v>
      </c>
      <c r="AQ277" t="s">
        <v>895</v>
      </c>
      <c r="AS277">
        <f t="shared" si="69"/>
        <v>43</v>
      </c>
      <c r="AV277">
        <f t="shared" si="70"/>
        <v>2023</v>
      </c>
      <c r="AW277">
        <f t="shared" si="71"/>
        <v>43</v>
      </c>
      <c r="AX277" t="str">
        <f t="shared" si="72"/>
        <v>Frais d'animation</v>
      </c>
      <c r="AY277" t="s">
        <v>895</v>
      </c>
    </row>
    <row r="278" spans="1:53">
      <c r="A278" s="195">
        <v>43100</v>
      </c>
      <c r="B278" s="193" t="s">
        <v>227</v>
      </c>
      <c r="C278" s="193" t="s">
        <v>897</v>
      </c>
      <c r="D278" s="195">
        <v>4800</v>
      </c>
      <c r="E278" s="193" t="s">
        <v>1272</v>
      </c>
      <c r="F278" s="176"/>
      <c r="G278" s="195">
        <v>43100</v>
      </c>
      <c r="H278" s="193" t="s">
        <v>685</v>
      </c>
      <c r="I278" s="193" t="str">
        <f>C:C</f>
        <v>K</v>
      </c>
      <c r="J278" s="195">
        <v>4800</v>
      </c>
      <c r="K278" s="193" t="s">
        <v>1274</v>
      </c>
      <c r="L278">
        <v>2023</v>
      </c>
      <c r="M278">
        <f t="shared" si="58"/>
        <v>43100</v>
      </c>
      <c r="N278" t="str">
        <f t="shared" si="59"/>
        <v>Internes Animationsmaterial</v>
      </c>
      <c r="O278" t="str">
        <f t="shared" si="60"/>
        <v>K</v>
      </c>
      <c r="P278" t="s">
        <v>896</v>
      </c>
      <c r="Q278">
        <v>19000101</v>
      </c>
      <c r="R278" t="s">
        <v>895</v>
      </c>
      <c r="S278" t="s">
        <v>895</v>
      </c>
      <c r="T278" t="s">
        <v>895</v>
      </c>
      <c r="U278" t="s">
        <v>895</v>
      </c>
      <c r="V278" t="s">
        <v>895</v>
      </c>
      <c r="X278">
        <f t="shared" si="65"/>
        <v>43100</v>
      </c>
      <c r="AA278">
        <f t="shared" si="66"/>
        <v>2023</v>
      </c>
      <c r="AB278">
        <f t="shared" si="67"/>
        <v>43100</v>
      </c>
      <c r="AC278" t="str">
        <f t="shared" si="68"/>
        <v>Internes Animationsmaterial</v>
      </c>
      <c r="AD278" t="s">
        <v>895</v>
      </c>
      <c r="AF278" t="s">
        <v>895</v>
      </c>
      <c r="AG278">
        <v>2023</v>
      </c>
      <c r="AH278">
        <f t="shared" si="61"/>
        <v>43100</v>
      </c>
      <c r="AI278" t="str">
        <f t="shared" si="62"/>
        <v>Matériel d'animation interne</v>
      </c>
      <c r="AJ278" t="str">
        <f t="shared" si="63"/>
        <v>K</v>
      </c>
      <c r="AK278" t="s">
        <v>896</v>
      </c>
      <c r="AL278">
        <v>19000101</v>
      </c>
      <c r="AM278" t="s">
        <v>895</v>
      </c>
      <c r="AN278" t="s">
        <v>895</v>
      </c>
      <c r="AO278" t="s">
        <v>895</v>
      </c>
      <c r="AP278" t="s">
        <v>895</v>
      </c>
      <c r="AQ278" t="s">
        <v>895</v>
      </c>
      <c r="AS278">
        <f t="shared" si="69"/>
        <v>43100</v>
      </c>
      <c r="AV278">
        <f t="shared" si="70"/>
        <v>2023</v>
      </c>
      <c r="AW278">
        <f t="shared" si="71"/>
        <v>43100</v>
      </c>
      <c r="AX278" t="str">
        <f t="shared" si="72"/>
        <v>Matériel d'animation interne</v>
      </c>
      <c r="AY278" t="s">
        <v>895</v>
      </c>
      <c r="BA278" t="s">
        <v>895</v>
      </c>
    </row>
    <row r="279" spans="1:53">
      <c r="A279" s="196">
        <v>43150</v>
      </c>
      <c r="B279" s="194" t="s">
        <v>228</v>
      </c>
      <c r="C279" s="194" t="s">
        <v>897</v>
      </c>
      <c r="D279" s="196"/>
      <c r="E279" s="194"/>
      <c r="F279" s="176"/>
      <c r="G279" s="196">
        <v>43150</v>
      </c>
      <c r="H279" s="194" t="s">
        <v>686</v>
      </c>
      <c r="I279" s="194" t="str">
        <f>C:C</f>
        <v>K</v>
      </c>
      <c r="J279" s="196"/>
      <c r="K279" s="194"/>
      <c r="L279">
        <v>2023</v>
      </c>
      <c r="M279">
        <f t="shared" si="58"/>
        <v>43150</v>
      </c>
      <c r="N279" t="str">
        <f t="shared" si="59"/>
        <v>Externes Animationsmaterial</v>
      </c>
      <c r="O279" t="str">
        <f t="shared" si="60"/>
        <v>K</v>
      </c>
      <c r="P279" t="s">
        <v>896</v>
      </c>
      <c r="Q279">
        <v>19000101</v>
      </c>
      <c r="R279" t="s">
        <v>895</v>
      </c>
      <c r="S279" t="s">
        <v>895</v>
      </c>
      <c r="T279" t="s">
        <v>895</v>
      </c>
      <c r="U279" t="s">
        <v>895</v>
      </c>
      <c r="V279" t="s">
        <v>895</v>
      </c>
      <c r="X279">
        <f t="shared" si="65"/>
        <v>43150</v>
      </c>
      <c r="AA279">
        <f t="shared" si="66"/>
        <v>2023</v>
      </c>
      <c r="AB279">
        <f t="shared" si="67"/>
        <v>43150</v>
      </c>
      <c r="AC279" t="str">
        <f t="shared" si="68"/>
        <v>Externes Animationsmaterial</v>
      </c>
      <c r="AD279" t="s">
        <v>895</v>
      </c>
      <c r="AF279" t="s">
        <v>895</v>
      </c>
      <c r="AG279">
        <v>2023</v>
      </c>
      <c r="AH279">
        <f t="shared" si="61"/>
        <v>43150</v>
      </c>
      <c r="AI279" t="str">
        <f t="shared" si="62"/>
        <v>Matériel d'animation externe</v>
      </c>
      <c r="AJ279" t="str">
        <f t="shared" si="63"/>
        <v>K</v>
      </c>
      <c r="AK279" t="s">
        <v>896</v>
      </c>
      <c r="AL279">
        <v>19000101</v>
      </c>
      <c r="AM279" t="s">
        <v>895</v>
      </c>
      <c r="AN279" t="s">
        <v>895</v>
      </c>
      <c r="AO279" t="s">
        <v>895</v>
      </c>
      <c r="AP279" t="s">
        <v>895</v>
      </c>
      <c r="AQ279" t="s">
        <v>895</v>
      </c>
      <c r="AS279">
        <f t="shared" si="69"/>
        <v>43150</v>
      </c>
      <c r="AV279">
        <f t="shared" si="70"/>
        <v>2023</v>
      </c>
      <c r="AW279">
        <f t="shared" si="71"/>
        <v>43150</v>
      </c>
      <c r="AX279" t="str">
        <f t="shared" si="72"/>
        <v>Matériel d'animation externe</v>
      </c>
      <c r="AY279" t="s">
        <v>895</v>
      </c>
      <c r="BA279" t="s">
        <v>895</v>
      </c>
    </row>
    <row r="280" spans="1:53">
      <c r="A280" s="195">
        <v>43200</v>
      </c>
      <c r="B280" s="193" t="s">
        <v>229</v>
      </c>
      <c r="C280" s="193" t="s">
        <v>897</v>
      </c>
      <c r="D280" s="195">
        <v>4810</v>
      </c>
      <c r="E280" s="193" t="s">
        <v>1276</v>
      </c>
      <c r="F280" s="176"/>
      <c r="G280" s="195">
        <v>43200</v>
      </c>
      <c r="H280" s="193" t="s">
        <v>687</v>
      </c>
      <c r="I280" s="193" t="str">
        <f>C:C</f>
        <v>K</v>
      </c>
      <c r="J280" s="195">
        <v>4810</v>
      </c>
      <c r="K280" s="193" t="s">
        <v>687</v>
      </c>
      <c r="L280">
        <v>2023</v>
      </c>
      <c r="M280">
        <f t="shared" si="58"/>
        <v>43200</v>
      </c>
      <c r="N280" t="str">
        <f t="shared" si="59"/>
        <v>Interne Animationskosten</v>
      </c>
      <c r="O280" t="str">
        <f t="shared" si="60"/>
        <v>K</v>
      </c>
      <c r="P280" t="s">
        <v>896</v>
      </c>
      <c r="Q280">
        <v>19000101</v>
      </c>
      <c r="R280" t="s">
        <v>895</v>
      </c>
      <c r="S280" t="s">
        <v>895</v>
      </c>
      <c r="T280" t="s">
        <v>895</v>
      </c>
      <c r="U280" t="s">
        <v>895</v>
      </c>
      <c r="V280" t="s">
        <v>895</v>
      </c>
      <c r="X280">
        <f t="shared" si="65"/>
        <v>43200</v>
      </c>
      <c r="AA280">
        <f t="shared" si="66"/>
        <v>2023</v>
      </c>
      <c r="AB280">
        <f t="shared" si="67"/>
        <v>43200</v>
      </c>
      <c r="AC280" t="str">
        <f t="shared" si="68"/>
        <v>Interne Animationskosten</v>
      </c>
      <c r="AD280" t="s">
        <v>895</v>
      </c>
      <c r="AF280" t="s">
        <v>895</v>
      </c>
      <c r="AG280">
        <v>2023</v>
      </c>
      <c r="AH280">
        <f t="shared" si="61"/>
        <v>43200</v>
      </c>
      <c r="AI280" t="str">
        <f t="shared" si="62"/>
        <v>Frais d'animation interne</v>
      </c>
      <c r="AJ280" t="str">
        <f t="shared" si="63"/>
        <v>K</v>
      </c>
      <c r="AK280" t="s">
        <v>896</v>
      </c>
      <c r="AL280">
        <v>19000101</v>
      </c>
      <c r="AM280" t="s">
        <v>895</v>
      </c>
      <c r="AN280" t="s">
        <v>895</v>
      </c>
      <c r="AO280" t="s">
        <v>895</v>
      </c>
      <c r="AP280" t="s">
        <v>895</v>
      </c>
      <c r="AQ280" t="s">
        <v>895</v>
      </c>
      <c r="AS280">
        <f t="shared" si="69"/>
        <v>43200</v>
      </c>
      <c r="AV280">
        <f t="shared" si="70"/>
        <v>2023</v>
      </c>
      <c r="AW280">
        <f t="shared" si="71"/>
        <v>43200</v>
      </c>
      <c r="AX280" t="str">
        <f t="shared" si="72"/>
        <v>Frais d'animation interne</v>
      </c>
      <c r="AY280" t="s">
        <v>895</v>
      </c>
      <c r="BA280" t="s">
        <v>895</v>
      </c>
    </row>
    <row r="281" spans="1:53">
      <c r="A281" s="196">
        <v>43300</v>
      </c>
      <c r="B281" s="194" t="s">
        <v>230</v>
      </c>
      <c r="C281" s="194" t="s">
        <v>897</v>
      </c>
      <c r="D281" s="196">
        <v>4820</v>
      </c>
      <c r="E281" s="194" t="s">
        <v>1279</v>
      </c>
      <c r="F281" s="176"/>
      <c r="G281" s="196">
        <v>43300</v>
      </c>
      <c r="H281" s="194" t="s">
        <v>688</v>
      </c>
      <c r="I281" s="194" t="str">
        <f>C:C</f>
        <v>K</v>
      </c>
      <c r="J281" s="196">
        <v>4820</v>
      </c>
      <c r="K281" s="194" t="s">
        <v>688</v>
      </c>
      <c r="L281">
        <v>2023</v>
      </c>
      <c r="M281">
        <f t="shared" si="58"/>
        <v>43300</v>
      </c>
      <c r="N281" t="str">
        <f t="shared" si="59"/>
        <v>Externe Animationskosten</v>
      </c>
      <c r="O281" t="str">
        <f t="shared" si="60"/>
        <v>K</v>
      </c>
      <c r="P281" t="s">
        <v>896</v>
      </c>
      <c r="Q281">
        <v>19000101</v>
      </c>
      <c r="R281" t="s">
        <v>895</v>
      </c>
      <c r="S281" t="s">
        <v>895</v>
      </c>
      <c r="T281" t="s">
        <v>895</v>
      </c>
      <c r="U281" t="s">
        <v>895</v>
      </c>
      <c r="V281" t="s">
        <v>895</v>
      </c>
      <c r="X281">
        <f t="shared" si="65"/>
        <v>43300</v>
      </c>
      <c r="AA281">
        <f t="shared" si="66"/>
        <v>2023</v>
      </c>
      <c r="AB281">
        <f t="shared" si="67"/>
        <v>43300</v>
      </c>
      <c r="AC281" t="str">
        <f t="shared" si="68"/>
        <v>Externe Animationskosten</v>
      </c>
      <c r="AD281" t="s">
        <v>895</v>
      </c>
      <c r="AF281" t="s">
        <v>895</v>
      </c>
      <c r="AG281">
        <v>2023</v>
      </c>
      <c r="AH281">
        <f t="shared" si="61"/>
        <v>43300</v>
      </c>
      <c r="AI281" t="str">
        <f t="shared" si="62"/>
        <v>Frais d'animation externe</v>
      </c>
      <c r="AJ281" t="str">
        <f t="shared" si="63"/>
        <v>K</v>
      </c>
      <c r="AK281" t="s">
        <v>896</v>
      </c>
      <c r="AL281">
        <v>19000101</v>
      </c>
      <c r="AM281" t="s">
        <v>895</v>
      </c>
      <c r="AN281" t="s">
        <v>895</v>
      </c>
      <c r="AO281" t="s">
        <v>895</v>
      </c>
      <c r="AP281" t="s">
        <v>895</v>
      </c>
      <c r="AQ281" t="s">
        <v>895</v>
      </c>
      <c r="AS281">
        <f t="shared" si="69"/>
        <v>43300</v>
      </c>
      <c r="AV281">
        <f t="shared" si="70"/>
        <v>2023</v>
      </c>
      <c r="AW281">
        <f t="shared" si="71"/>
        <v>43300</v>
      </c>
      <c r="AX281" t="str">
        <f t="shared" si="72"/>
        <v>Frais d'animation externe</v>
      </c>
      <c r="AY281" t="s">
        <v>895</v>
      </c>
      <c r="BA281" t="s">
        <v>895</v>
      </c>
    </row>
    <row r="282" spans="1:53">
      <c r="A282" s="216"/>
      <c r="B282" s="199"/>
      <c r="C282" s="199"/>
      <c r="D282" s="216"/>
      <c r="E282" s="199"/>
      <c r="F282" s="178"/>
      <c r="G282" s="216"/>
      <c r="H282" s="199"/>
      <c r="I282" s="199"/>
      <c r="J282" s="216"/>
      <c r="K282" s="199"/>
      <c r="L282">
        <v>2023</v>
      </c>
      <c r="M282">
        <f t="shared" si="58"/>
        <v>0</v>
      </c>
      <c r="N282">
        <f t="shared" si="59"/>
        <v>0</v>
      </c>
      <c r="O282">
        <f t="shared" si="60"/>
        <v>0</v>
      </c>
      <c r="P282" t="s">
        <v>896</v>
      </c>
      <c r="Q282">
        <v>19000101</v>
      </c>
      <c r="R282" t="s">
        <v>895</v>
      </c>
      <c r="S282" t="s">
        <v>895</v>
      </c>
      <c r="T282" t="s">
        <v>895</v>
      </c>
      <c r="U282" t="s">
        <v>895</v>
      </c>
      <c r="V282" t="s">
        <v>895</v>
      </c>
      <c r="X282">
        <f t="shared" si="65"/>
        <v>0</v>
      </c>
      <c r="AA282">
        <f t="shared" si="66"/>
        <v>2023</v>
      </c>
      <c r="AB282">
        <f t="shared" si="67"/>
        <v>0</v>
      </c>
      <c r="AC282">
        <f t="shared" si="68"/>
        <v>0</v>
      </c>
      <c r="AD282" t="s">
        <v>895</v>
      </c>
      <c r="AF282" t="s">
        <v>895</v>
      </c>
      <c r="AG282">
        <v>2023</v>
      </c>
      <c r="AH282">
        <f t="shared" si="61"/>
        <v>0</v>
      </c>
      <c r="AI282">
        <f t="shared" si="62"/>
        <v>0</v>
      </c>
      <c r="AJ282">
        <f t="shared" si="63"/>
        <v>0</v>
      </c>
      <c r="AK282" t="s">
        <v>896</v>
      </c>
      <c r="AL282">
        <v>19000101</v>
      </c>
      <c r="AM282" t="s">
        <v>895</v>
      </c>
      <c r="AN282" t="s">
        <v>895</v>
      </c>
      <c r="AO282" t="s">
        <v>895</v>
      </c>
      <c r="AP282" t="s">
        <v>895</v>
      </c>
      <c r="AQ282" t="s">
        <v>895</v>
      </c>
      <c r="AS282">
        <f t="shared" si="69"/>
        <v>0</v>
      </c>
      <c r="AV282">
        <f t="shared" si="70"/>
        <v>2023</v>
      </c>
      <c r="AW282">
        <f t="shared" si="71"/>
        <v>0</v>
      </c>
      <c r="AX282">
        <f t="shared" si="72"/>
        <v>0</v>
      </c>
      <c r="AY282" t="s">
        <v>895</v>
      </c>
    </row>
    <row r="283" spans="1:53">
      <c r="A283" s="213">
        <v>5</v>
      </c>
      <c r="B283" s="189" t="s">
        <v>49</v>
      </c>
      <c r="C283" s="189"/>
      <c r="D283" s="213"/>
      <c r="E283" s="189"/>
      <c r="F283" s="174"/>
      <c r="G283" s="213">
        <v>5</v>
      </c>
      <c r="H283" s="189" t="s">
        <v>492</v>
      </c>
      <c r="I283" s="189"/>
      <c r="J283" s="213"/>
      <c r="K283" s="189"/>
      <c r="L283">
        <v>2023</v>
      </c>
      <c r="M283">
        <f t="shared" si="58"/>
        <v>5</v>
      </c>
      <c r="N283" t="str">
        <f t="shared" si="59"/>
        <v>Personalaufwand</v>
      </c>
      <c r="O283">
        <f t="shared" si="60"/>
        <v>0</v>
      </c>
      <c r="P283" t="s">
        <v>896</v>
      </c>
      <c r="Q283">
        <v>19000101</v>
      </c>
      <c r="R283" t="s">
        <v>895</v>
      </c>
      <c r="S283" t="s">
        <v>895</v>
      </c>
      <c r="T283" t="s">
        <v>895</v>
      </c>
      <c r="U283" t="s">
        <v>895</v>
      </c>
      <c r="V283" t="s">
        <v>895</v>
      </c>
      <c r="X283">
        <f t="shared" si="65"/>
        <v>5</v>
      </c>
      <c r="AA283">
        <f t="shared" si="66"/>
        <v>2023</v>
      </c>
      <c r="AB283">
        <f t="shared" si="67"/>
        <v>5</v>
      </c>
      <c r="AC283" t="str">
        <f t="shared" si="68"/>
        <v>Personalaufwand</v>
      </c>
      <c r="AD283" t="s">
        <v>895</v>
      </c>
      <c r="AF283" t="s">
        <v>895</v>
      </c>
      <c r="AG283">
        <v>2023</v>
      </c>
      <c r="AH283">
        <f t="shared" si="61"/>
        <v>5</v>
      </c>
      <c r="AI283" t="str">
        <f t="shared" si="62"/>
        <v>Charges de personnel</v>
      </c>
      <c r="AJ283">
        <f t="shared" si="63"/>
        <v>0</v>
      </c>
      <c r="AK283" t="s">
        <v>896</v>
      </c>
      <c r="AL283">
        <v>19000101</v>
      </c>
      <c r="AM283" t="s">
        <v>895</v>
      </c>
      <c r="AN283" t="s">
        <v>895</v>
      </c>
      <c r="AO283" t="s">
        <v>895</v>
      </c>
      <c r="AP283" t="s">
        <v>895</v>
      </c>
      <c r="AQ283" t="s">
        <v>895</v>
      </c>
      <c r="AS283">
        <f t="shared" si="69"/>
        <v>5</v>
      </c>
      <c r="AV283">
        <f t="shared" si="70"/>
        <v>2023</v>
      </c>
      <c r="AW283">
        <f t="shared" si="71"/>
        <v>5</v>
      </c>
      <c r="AX283" t="str">
        <f t="shared" si="72"/>
        <v>Charges de personnel</v>
      </c>
      <c r="AY283" t="s">
        <v>895</v>
      </c>
    </row>
    <row r="284" spans="1:53">
      <c r="A284" s="214">
        <v>50</v>
      </c>
      <c r="B284" s="190" t="s">
        <v>50</v>
      </c>
      <c r="C284" s="190"/>
      <c r="D284" s="214"/>
      <c r="E284" s="190"/>
      <c r="F284" s="175"/>
      <c r="G284" s="214">
        <v>50</v>
      </c>
      <c r="H284" s="190" t="s">
        <v>912</v>
      </c>
      <c r="I284" s="190"/>
      <c r="J284" s="214"/>
      <c r="K284" s="190"/>
      <c r="L284">
        <v>2023</v>
      </c>
      <c r="M284">
        <f t="shared" si="58"/>
        <v>50</v>
      </c>
      <c r="N284" t="str">
        <f t="shared" si="59"/>
        <v>Lohnaufwand</v>
      </c>
      <c r="O284">
        <f t="shared" si="60"/>
        <v>0</v>
      </c>
      <c r="P284" t="s">
        <v>896</v>
      </c>
      <c r="Q284">
        <v>19000101</v>
      </c>
      <c r="R284" t="s">
        <v>895</v>
      </c>
      <c r="S284" t="s">
        <v>895</v>
      </c>
      <c r="T284" t="s">
        <v>895</v>
      </c>
      <c r="U284" t="s">
        <v>895</v>
      </c>
      <c r="V284" t="s">
        <v>895</v>
      </c>
      <c r="X284">
        <f t="shared" si="65"/>
        <v>50</v>
      </c>
      <c r="AA284">
        <f t="shared" si="66"/>
        <v>2023</v>
      </c>
      <c r="AB284">
        <f t="shared" si="67"/>
        <v>50</v>
      </c>
      <c r="AC284" t="str">
        <f t="shared" si="68"/>
        <v>Lohnaufwand</v>
      </c>
      <c r="AD284" t="s">
        <v>895</v>
      </c>
      <c r="AF284" t="s">
        <v>895</v>
      </c>
      <c r="AG284">
        <v>2023</v>
      </c>
      <c r="AH284">
        <f t="shared" si="61"/>
        <v>50</v>
      </c>
      <c r="AI284" t="str">
        <f t="shared" si="62"/>
        <v>Salaires</v>
      </c>
      <c r="AJ284">
        <f t="shared" si="63"/>
        <v>0</v>
      </c>
      <c r="AK284" t="s">
        <v>896</v>
      </c>
      <c r="AL284">
        <v>19000101</v>
      </c>
      <c r="AM284" t="s">
        <v>895</v>
      </c>
      <c r="AN284" t="s">
        <v>895</v>
      </c>
      <c r="AO284" t="s">
        <v>895</v>
      </c>
      <c r="AP284" t="s">
        <v>895</v>
      </c>
      <c r="AQ284" t="s">
        <v>895</v>
      </c>
      <c r="AS284">
        <f t="shared" si="69"/>
        <v>50</v>
      </c>
      <c r="AV284">
        <f t="shared" si="70"/>
        <v>2023</v>
      </c>
      <c r="AW284">
        <f t="shared" si="71"/>
        <v>50</v>
      </c>
      <c r="AX284" t="str">
        <f t="shared" si="72"/>
        <v>Salaires</v>
      </c>
      <c r="AY284" t="s">
        <v>895</v>
      </c>
    </row>
    <row r="285" spans="1:53">
      <c r="A285" s="215">
        <v>500</v>
      </c>
      <c r="B285" s="192" t="s">
        <v>231</v>
      </c>
      <c r="C285" s="192"/>
      <c r="D285" s="215"/>
      <c r="E285" s="192"/>
      <c r="F285" s="175"/>
      <c r="G285" s="215">
        <v>500</v>
      </c>
      <c r="H285" s="192" t="s">
        <v>689</v>
      </c>
      <c r="I285" s="192"/>
      <c r="J285" s="215"/>
      <c r="K285" s="192"/>
      <c r="L285">
        <v>2023</v>
      </c>
      <c r="M285">
        <f t="shared" si="58"/>
        <v>500</v>
      </c>
      <c r="N285" t="str">
        <f t="shared" si="59"/>
        <v>Löhne Ärzte und Apotheker</v>
      </c>
      <c r="O285">
        <f t="shared" si="60"/>
        <v>0</v>
      </c>
      <c r="P285" t="s">
        <v>896</v>
      </c>
      <c r="Q285">
        <v>19000101</v>
      </c>
      <c r="R285" t="s">
        <v>895</v>
      </c>
      <c r="S285" t="s">
        <v>895</v>
      </c>
      <c r="T285" t="s">
        <v>895</v>
      </c>
      <c r="U285" t="s">
        <v>895</v>
      </c>
      <c r="V285" t="s">
        <v>895</v>
      </c>
      <c r="X285">
        <f t="shared" si="65"/>
        <v>500</v>
      </c>
      <c r="AA285">
        <f t="shared" si="66"/>
        <v>2023</v>
      </c>
      <c r="AB285">
        <f t="shared" si="67"/>
        <v>500</v>
      </c>
      <c r="AC285" t="str">
        <f t="shared" si="68"/>
        <v>Löhne Ärzte und Apotheker</v>
      </c>
      <c r="AD285" t="s">
        <v>895</v>
      </c>
      <c r="AF285" t="s">
        <v>895</v>
      </c>
      <c r="AG285">
        <v>2023</v>
      </c>
      <c r="AH285">
        <f t="shared" si="61"/>
        <v>500</v>
      </c>
      <c r="AI285" t="str">
        <f t="shared" si="62"/>
        <v>Salaires des médecins et pharmaciens</v>
      </c>
      <c r="AJ285">
        <f t="shared" si="63"/>
        <v>0</v>
      </c>
      <c r="AK285" t="s">
        <v>896</v>
      </c>
      <c r="AL285">
        <v>19000101</v>
      </c>
      <c r="AM285" t="s">
        <v>895</v>
      </c>
      <c r="AN285" t="s">
        <v>895</v>
      </c>
      <c r="AO285" t="s">
        <v>895</v>
      </c>
      <c r="AP285" t="s">
        <v>895</v>
      </c>
      <c r="AQ285" t="s">
        <v>895</v>
      </c>
      <c r="AS285">
        <f t="shared" si="69"/>
        <v>500</v>
      </c>
      <c r="AV285">
        <f t="shared" si="70"/>
        <v>2023</v>
      </c>
      <c r="AW285">
        <f t="shared" si="71"/>
        <v>500</v>
      </c>
      <c r="AX285" t="str">
        <f t="shared" si="72"/>
        <v>Salaires des médecins et pharmaciens</v>
      </c>
      <c r="AY285" t="s">
        <v>895</v>
      </c>
    </row>
    <row r="286" spans="1:53">
      <c r="A286" s="195">
        <v>50000</v>
      </c>
      <c r="B286" s="193" t="s">
        <v>232</v>
      </c>
      <c r="C286" s="193" t="s">
        <v>897</v>
      </c>
      <c r="D286" s="195">
        <v>3000</v>
      </c>
      <c r="E286" s="193" t="s">
        <v>1015</v>
      </c>
      <c r="F286" s="176"/>
      <c r="G286" s="195">
        <v>50000</v>
      </c>
      <c r="H286" s="193" t="s">
        <v>690</v>
      </c>
      <c r="I286" s="193" t="str">
        <f>C:C</f>
        <v>K</v>
      </c>
      <c r="J286" s="195">
        <v>3000</v>
      </c>
      <c r="K286" s="193" t="s">
        <v>690</v>
      </c>
      <c r="L286">
        <v>2023</v>
      </c>
      <c r="M286">
        <f t="shared" si="58"/>
        <v>50000</v>
      </c>
      <c r="N286" t="str">
        <f t="shared" si="59"/>
        <v>Löhne Ärztinnen/Ärzte</v>
      </c>
      <c r="O286" t="str">
        <f t="shared" si="60"/>
        <v>K</v>
      </c>
      <c r="P286" t="s">
        <v>896</v>
      </c>
      <c r="Q286">
        <v>19000101</v>
      </c>
      <c r="R286" t="s">
        <v>895</v>
      </c>
      <c r="S286" t="s">
        <v>895</v>
      </c>
      <c r="T286" t="s">
        <v>895</v>
      </c>
      <c r="U286" t="s">
        <v>895</v>
      </c>
      <c r="V286" t="s">
        <v>895</v>
      </c>
      <c r="X286">
        <f t="shared" si="65"/>
        <v>50000</v>
      </c>
      <c r="AA286">
        <f t="shared" si="66"/>
        <v>2023</v>
      </c>
      <c r="AB286">
        <f t="shared" si="67"/>
        <v>50000</v>
      </c>
      <c r="AC286" t="str">
        <f t="shared" si="68"/>
        <v>Löhne Ärztinnen/Ärzte</v>
      </c>
      <c r="AD286" t="s">
        <v>895</v>
      </c>
      <c r="AF286" t="s">
        <v>895</v>
      </c>
      <c r="AG286">
        <v>2023</v>
      </c>
      <c r="AH286">
        <f t="shared" si="61"/>
        <v>50000</v>
      </c>
      <c r="AI286" t="str">
        <f t="shared" si="62"/>
        <v>Salaires des médecins</v>
      </c>
      <c r="AJ286" t="str">
        <f t="shared" si="63"/>
        <v>K</v>
      </c>
      <c r="AK286" t="s">
        <v>896</v>
      </c>
      <c r="AL286">
        <v>19000101</v>
      </c>
      <c r="AM286" t="s">
        <v>895</v>
      </c>
      <c r="AN286" t="s">
        <v>895</v>
      </c>
      <c r="AO286" t="s">
        <v>895</v>
      </c>
      <c r="AP286" t="s">
        <v>895</v>
      </c>
      <c r="AQ286" t="s">
        <v>895</v>
      </c>
      <c r="AS286">
        <f t="shared" si="69"/>
        <v>50000</v>
      </c>
      <c r="AV286">
        <f t="shared" si="70"/>
        <v>2023</v>
      </c>
      <c r="AW286">
        <f t="shared" si="71"/>
        <v>50000</v>
      </c>
      <c r="AX286" t="str">
        <f t="shared" si="72"/>
        <v>Salaires des médecins</v>
      </c>
      <c r="AY286" t="s">
        <v>895</v>
      </c>
      <c r="BA286" t="s">
        <v>895</v>
      </c>
    </row>
    <row r="287" spans="1:53">
      <c r="A287" s="196">
        <v>50010</v>
      </c>
      <c r="B287" s="194" t="s">
        <v>233</v>
      </c>
      <c r="C287" s="194" t="s">
        <v>897</v>
      </c>
      <c r="D287" s="196"/>
      <c r="E287" s="194"/>
      <c r="F287" s="176"/>
      <c r="G287" s="196">
        <v>50010</v>
      </c>
      <c r="H287" s="194" t="s">
        <v>691</v>
      </c>
      <c r="I287" s="194" t="str">
        <f>C:C</f>
        <v>K</v>
      </c>
      <c r="J287" s="196"/>
      <c r="K287" s="194"/>
      <c r="L287">
        <v>2023</v>
      </c>
      <c r="M287">
        <f t="shared" si="58"/>
        <v>50010</v>
      </c>
      <c r="N287" t="str">
        <f t="shared" si="59"/>
        <v>Löhne Apotheker/innen</v>
      </c>
      <c r="O287" t="str">
        <f t="shared" si="60"/>
        <v>K</v>
      </c>
      <c r="P287" t="s">
        <v>896</v>
      </c>
      <c r="Q287">
        <v>19000101</v>
      </c>
      <c r="R287" t="s">
        <v>895</v>
      </c>
      <c r="S287" t="s">
        <v>895</v>
      </c>
      <c r="T287" t="s">
        <v>895</v>
      </c>
      <c r="U287" t="s">
        <v>895</v>
      </c>
      <c r="V287" t="s">
        <v>895</v>
      </c>
      <c r="X287">
        <f t="shared" si="65"/>
        <v>50010</v>
      </c>
      <c r="AA287">
        <f t="shared" si="66"/>
        <v>2023</v>
      </c>
      <c r="AB287">
        <f t="shared" si="67"/>
        <v>50010</v>
      </c>
      <c r="AC287" t="str">
        <f t="shared" si="68"/>
        <v>Löhne Apotheker/innen</v>
      </c>
      <c r="AD287" t="s">
        <v>895</v>
      </c>
      <c r="AF287" t="s">
        <v>895</v>
      </c>
      <c r="AG287">
        <v>2023</v>
      </c>
      <c r="AH287">
        <f t="shared" si="61"/>
        <v>50010</v>
      </c>
      <c r="AI287" t="str">
        <f t="shared" si="62"/>
        <v>Salaires des pharmaciens</v>
      </c>
      <c r="AJ287" t="str">
        <f t="shared" si="63"/>
        <v>K</v>
      </c>
      <c r="AK287" t="s">
        <v>896</v>
      </c>
      <c r="AL287">
        <v>19000101</v>
      </c>
      <c r="AM287" t="s">
        <v>895</v>
      </c>
      <c r="AN287" t="s">
        <v>895</v>
      </c>
      <c r="AO287" t="s">
        <v>895</v>
      </c>
      <c r="AP287" t="s">
        <v>895</v>
      </c>
      <c r="AQ287" t="s">
        <v>895</v>
      </c>
      <c r="AS287">
        <f t="shared" si="69"/>
        <v>50010</v>
      </c>
      <c r="AV287">
        <f t="shared" si="70"/>
        <v>2023</v>
      </c>
      <c r="AW287">
        <f t="shared" si="71"/>
        <v>50010</v>
      </c>
      <c r="AX287" t="str">
        <f t="shared" si="72"/>
        <v>Salaires des pharmaciens</v>
      </c>
      <c r="AY287" t="s">
        <v>895</v>
      </c>
      <c r="BA287" t="s">
        <v>895</v>
      </c>
    </row>
    <row r="288" spans="1:53">
      <c r="A288" s="195"/>
      <c r="B288" s="193"/>
      <c r="C288" s="193"/>
      <c r="D288" s="195"/>
      <c r="E288" s="193"/>
      <c r="F288" s="176"/>
      <c r="G288" s="195"/>
      <c r="H288" s="193"/>
      <c r="I288" s="193"/>
      <c r="J288" s="195"/>
      <c r="K288" s="193"/>
      <c r="L288">
        <v>2023</v>
      </c>
      <c r="M288">
        <f t="shared" si="58"/>
        <v>0</v>
      </c>
      <c r="N288">
        <f t="shared" si="59"/>
        <v>0</v>
      </c>
      <c r="O288">
        <f t="shared" si="60"/>
        <v>0</v>
      </c>
      <c r="P288" t="s">
        <v>896</v>
      </c>
      <c r="Q288">
        <v>19000101</v>
      </c>
      <c r="R288" t="s">
        <v>895</v>
      </c>
      <c r="S288" t="s">
        <v>895</v>
      </c>
      <c r="T288" t="s">
        <v>895</v>
      </c>
      <c r="U288" t="s">
        <v>895</v>
      </c>
      <c r="V288" t="s">
        <v>895</v>
      </c>
      <c r="X288">
        <f t="shared" si="65"/>
        <v>0</v>
      </c>
      <c r="AA288">
        <f t="shared" si="66"/>
        <v>2023</v>
      </c>
      <c r="AB288">
        <f t="shared" si="67"/>
        <v>0</v>
      </c>
      <c r="AC288">
        <f t="shared" si="68"/>
        <v>0</v>
      </c>
      <c r="AD288" t="s">
        <v>895</v>
      </c>
      <c r="AF288" t="s">
        <v>895</v>
      </c>
      <c r="AG288">
        <v>2023</v>
      </c>
      <c r="AH288">
        <f t="shared" si="61"/>
        <v>0</v>
      </c>
      <c r="AI288">
        <f t="shared" si="62"/>
        <v>0</v>
      </c>
      <c r="AJ288">
        <f t="shared" si="63"/>
        <v>0</v>
      </c>
      <c r="AK288" t="s">
        <v>896</v>
      </c>
      <c r="AL288">
        <v>19000101</v>
      </c>
      <c r="AM288" t="s">
        <v>895</v>
      </c>
      <c r="AN288" t="s">
        <v>895</v>
      </c>
      <c r="AO288" t="s">
        <v>895</v>
      </c>
      <c r="AP288" t="s">
        <v>895</v>
      </c>
      <c r="AQ288" t="s">
        <v>895</v>
      </c>
      <c r="AS288">
        <f t="shared" si="69"/>
        <v>0</v>
      </c>
      <c r="AV288">
        <f t="shared" si="70"/>
        <v>2023</v>
      </c>
      <c r="AW288">
        <f t="shared" si="71"/>
        <v>0</v>
      </c>
      <c r="AX288">
        <f t="shared" si="72"/>
        <v>0</v>
      </c>
      <c r="AY288" t="s">
        <v>895</v>
      </c>
    </row>
    <row r="289" spans="1:53">
      <c r="A289" s="217">
        <v>511</v>
      </c>
      <c r="B289" s="200" t="s">
        <v>234</v>
      </c>
      <c r="C289" s="200"/>
      <c r="D289" s="217"/>
      <c r="E289" s="200"/>
      <c r="F289" s="179"/>
      <c r="G289" s="217">
        <v>511</v>
      </c>
      <c r="H289" s="200" t="s">
        <v>692</v>
      </c>
      <c r="I289" s="200"/>
      <c r="J289" s="217"/>
      <c r="K289" s="200"/>
      <c r="L289">
        <v>2023</v>
      </c>
      <c r="M289">
        <f t="shared" si="58"/>
        <v>511</v>
      </c>
      <c r="N289" t="str">
        <f t="shared" si="59"/>
        <v>Pflegepersonal Kat. 1</v>
      </c>
      <c r="O289">
        <f t="shared" si="60"/>
        <v>0</v>
      </c>
      <c r="P289" t="s">
        <v>896</v>
      </c>
      <c r="Q289">
        <v>19000101</v>
      </c>
      <c r="R289" t="s">
        <v>895</v>
      </c>
      <c r="S289" t="s">
        <v>895</v>
      </c>
      <c r="T289" t="s">
        <v>895</v>
      </c>
      <c r="U289" t="s">
        <v>895</v>
      </c>
      <c r="V289" t="s">
        <v>895</v>
      </c>
      <c r="X289">
        <f t="shared" si="65"/>
        <v>511</v>
      </c>
      <c r="AA289">
        <f t="shared" si="66"/>
        <v>2023</v>
      </c>
      <c r="AB289">
        <f t="shared" si="67"/>
        <v>511</v>
      </c>
      <c r="AC289" t="str">
        <f t="shared" si="68"/>
        <v>Pflegepersonal Kat. 1</v>
      </c>
      <c r="AD289" t="s">
        <v>895</v>
      </c>
      <c r="AF289" t="s">
        <v>895</v>
      </c>
      <c r="AG289">
        <v>2023</v>
      </c>
      <c r="AH289">
        <f t="shared" si="61"/>
        <v>511</v>
      </c>
      <c r="AI289" t="str">
        <f t="shared" si="62"/>
        <v>Personnel soignant cat. 1</v>
      </c>
      <c r="AJ289">
        <f t="shared" si="63"/>
        <v>0</v>
      </c>
      <c r="AK289" t="s">
        <v>896</v>
      </c>
      <c r="AL289">
        <v>19000101</v>
      </c>
      <c r="AM289" t="s">
        <v>895</v>
      </c>
      <c r="AN289" t="s">
        <v>895</v>
      </c>
      <c r="AO289" t="s">
        <v>895</v>
      </c>
      <c r="AP289" t="s">
        <v>895</v>
      </c>
      <c r="AQ289" t="s">
        <v>895</v>
      </c>
      <c r="AS289">
        <f t="shared" si="69"/>
        <v>511</v>
      </c>
      <c r="AV289">
        <f t="shared" si="70"/>
        <v>2023</v>
      </c>
      <c r="AW289">
        <f t="shared" si="71"/>
        <v>511</v>
      </c>
      <c r="AX289" t="str">
        <f t="shared" si="72"/>
        <v>Personnel soignant cat. 1</v>
      </c>
      <c r="AY289" t="s">
        <v>895</v>
      </c>
    </row>
    <row r="290" spans="1:53">
      <c r="A290" s="195">
        <v>51110</v>
      </c>
      <c r="B290" s="193" t="s">
        <v>420</v>
      </c>
      <c r="C290" s="193" t="s">
        <v>897</v>
      </c>
      <c r="D290" s="195">
        <v>3111</v>
      </c>
      <c r="E290" s="193" t="s">
        <v>1023</v>
      </c>
      <c r="F290" s="176"/>
      <c r="G290" s="195">
        <v>51110</v>
      </c>
      <c r="H290" s="193" t="s">
        <v>693</v>
      </c>
      <c r="I290" s="193" t="str">
        <f>C:C</f>
        <v>K</v>
      </c>
      <c r="J290" s="195">
        <v>3111</v>
      </c>
      <c r="K290" s="193" t="s">
        <v>1032</v>
      </c>
      <c r="L290">
        <v>2023</v>
      </c>
      <c r="M290">
        <f t="shared" si="58"/>
        <v>51110</v>
      </c>
      <c r="N290" t="str">
        <f t="shared" si="59"/>
        <v>Dipl. Pflegefach.  FH&amp;HF, Tertiärstufe A(Kat.1-01)</v>
      </c>
      <c r="O290" t="str">
        <f t="shared" si="60"/>
        <v>K</v>
      </c>
      <c r="P290" t="s">
        <v>896</v>
      </c>
      <c r="Q290">
        <v>19000101</v>
      </c>
      <c r="R290" t="s">
        <v>895</v>
      </c>
      <c r="S290" t="s">
        <v>895</v>
      </c>
      <c r="T290" t="s">
        <v>895</v>
      </c>
      <c r="U290" t="s">
        <v>895</v>
      </c>
      <c r="V290" t="s">
        <v>895</v>
      </c>
      <c r="X290">
        <f t="shared" si="65"/>
        <v>51110</v>
      </c>
      <c r="AA290">
        <f t="shared" si="66"/>
        <v>2023</v>
      </c>
      <c r="AB290">
        <f t="shared" si="67"/>
        <v>51110</v>
      </c>
      <c r="AC290" t="str">
        <f t="shared" si="68"/>
        <v>Dipl. Pflegefach.  FH&amp;HF, Tertiärstufe A(Kat.1-01)</v>
      </c>
      <c r="AD290" t="s">
        <v>895</v>
      </c>
      <c r="AF290" t="s">
        <v>895</v>
      </c>
      <c r="AG290">
        <v>2023</v>
      </c>
      <c r="AH290">
        <f t="shared" si="61"/>
        <v>51110</v>
      </c>
      <c r="AI290" t="str">
        <f t="shared" si="62"/>
        <v>Infirm. HES, Infirm. ES, autre ter. A  (Cat. 1-01)</v>
      </c>
      <c r="AJ290" t="str">
        <f t="shared" si="63"/>
        <v>K</v>
      </c>
      <c r="AK290" t="s">
        <v>896</v>
      </c>
      <c r="AL290">
        <v>19000101</v>
      </c>
      <c r="AM290" t="s">
        <v>895</v>
      </c>
      <c r="AN290" t="s">
        <v>895</v>
      </c>
      <c r="AO290" t="s">
        <v>895</v>
      </c>
      <c r="AP290" t="s">
        <v>895</v>
      </c>
      <c r="AQ290" t="s">
        <v>895</v>
      </c>
      <c r="AS290">
        <f t="shared" si="69"/>
        <v>51110</v>
      </c>
      <c r="AV290">
        <f t="shared" si="70"/>
        <v>2023</v>
      </c>
      <c r="AW290">
        <f t="shared" si="71"/>
        <v>51110</v>
      </c>
      <c r="AX290" t="str">
        <f t="shared" si="72"/>
        <v>Infirm. HES, Infirm. ES, autre ter. A  (Cat. 1-01)</v>
      </c>
      <c r="AY290" t="s">
        <v>895</v>
      </c>
      <c r="BA290" t="s">
        <v>895</v>
      </c>
    </row>
    <row r="291" spans="1:53">
      <c r="A291" s="196">
        <v>51120</v>
      </c>
      <c r="B291" s="194" t="s">
        <v>421</v>
      </c>
      <c r="C291" s="194" t="s">
        <v>897</v>
      </c>
      <c r="D291" s="196"/>
      <c r="E291" s="194"/>
      <c r="F291" s="176"/>
      <c r="G291" s="196">
        <v>51120</v>
      </c>
      <c r="H291" s="194" t="s">
        <v>694</v>
      </c>
      <c r="I291" s="194" t="str">
        <f>C:C</f>
        <v>K</v>
      </c>
      <c r="J291" s="196"/>
      <c r="K291" s="194"/>
      <c r="L291">
        <v>2023</v>
      </c>
      <c r="M291">
        <f t="shared" si="58"/>
        <v>51120</v>
      </c>
      <c r="N291" t="str">
        <f t="shared" si="59"/>
        <v>Pflegefach.  Niv. 1(DN1) &amp; FAGE eidg. FA(Kat.1-02)</v>
      </c>
      <c r="O291" t="str">
        <f t="shared" si="60"/>
        <v>K</v>
      </c>
      <c r="P291" t="s">
        <v>896</v>
      </c>
      <c r="Q291">
        <v>19000101</v>
      </c>
      <c r="R291" t="s">
        <v>895</v>
      </c>
      <c r="S291" t="s">
        <v>895</v>
      </c>
      <c r="T291" t="s">
        <v>895</v>
      </c>
      <c r="U291" t="s">
        <v>895</v>
      </c>
      <c r="V291" t="s">
        <v>895</v>
      </c>
      <c r="X291">
        <f t="shared" si="65"/>
        <v>51120</v>
      </c>
      <c r="AA291">
        <f t="shared" si="66"/>
        <v>2023</v>
      </c>
      <c r="AB291">
        <f t="shared" si="67"/>
        <v>51120</v>
      </c>
      <c r="AC291" t="str">
        <f t="shared" si="68"/>
        <v>Pflegefach.  Niv. 1(DN1) &amp; FAGE eidg. FA(Kat.1-02)</v>
      </c>
      <c r="AD291" t="s">
        <v>895</v>
      </c>
      <c r="AF291" t="s">
        <v>895</v>
      </c>
      <c r="AG291">
        <v>2023</v>
      </c>
      <c r="AH291">
        <f t="shared" si="61"/>
        <v>51120</v>
      </c>
      <c r="AI291" t="str">
        <f t="shared" si="62"/>
        <v>Infirm. DN1 et ASSC avec Brevet féd.  (Cat. 1-02)</v>
      </c>
      <c r="AJ291" t="str">
        <f t="shared" si="63"/>
        <v>K</v>
      </c>
      <c r="AK291" t="s">
        <v>896</v>
      </c>
      <c r="AL291">
        <v>19000101</v>
      </c>
      <c r="AM291" t="s">
        <v>895</v>
      </c>
      <c r="AN291" t="s">
        <v>895</v>
      </c>
      <c r="AO291" t="s">
        <v>895</v>
      </c>
      <c r="AP291" t="s">
        <v>895</v>
      </c>
      <c r="AQ291" t="s">
        <v>895</v>
      </c>
      <c r="AS291">
        <f t="shared" si="69"/>
        <v>51120</v>
      </c>
      <c r="AV291">
        <f t="shared" si="70"/>
        <v>2023</v>
      </c>
      <c r="AW291">
        <f t="shared" si="71"/>
        <v>51120</v>
      </c>
      <c r="AX291" t="str">
        <f t="shared" si="72"/>
        <v>Infirm. DN1 et ASSC avec Brevet féd.  (Cat. 1-02)</v>
      </c>
      <c r="AY291" t="s">
        <v>895</v>
      </c>
      <c r="BA291" t="s">
        <v>895</v>
      </c>
    </row>
    <row r="292" spans="1:53">
      <c r="A292" s="195"/>
      <c r="B292" s="193"/>
      <c r="C292" s="193"/>
      <c r="D292" s="195"/>
      <c r="E292" s="193"/>
      <c r="F292" s="176"/>
      <c r="G292" s="195"/>
      <c r="H292" s="193"/>
      <c r="I292" s="193"/>
      <c r="J292" s="195"/>
      <c r="K292" s="193"/>
      <c r="L292">
        <v>2023</v>
      </c>
      <c r="M292">
        <f t="shared" si="58"/>
        <v>0</v>
      </c>
      <c r="N292">
        <f t="shared" si="59"/>
        <v>0</v>
      </c>
      <c r="O292">
        <f t="shared" si="60"/>
        <v>0</v>
      </c>
      <c r="P292" t="s">
        <v>896</v>
      </c>
      <c r="Q292">
        <v>19000101</v>
      </c>
      <c r="R292" t="s">
        <v>895</v>
      </c>
      <c r="S292" t="s">
        <v>895</v>
      </c>
      <c r="T292" t="s">
        <v>895</v>
      </c>
      <c r="U292" t="s">
        <v>895</v>
      </c>
      <c r="V292" t="s">
        <v>895</v>
      </c>
      <c r="X292">
        <f t="shared" si="65"/>
        <v>0</v>
      </c>
      <c r="AA292">
        <f t="shared" si="66"/>
        <v>2023</v>
      </c>
      <c r="AB292">
        <f t="shared" si="67"/>
        <v>0</v>
      </c>
      <c r="AC292">
        <f t="shared" si="68"/>
        <v>0</v>
      </c>
      <c r="AD292" t="s">
        <v>895</v>
      </c>
      <c r="AF292" t="s">
        <v>895</v>
      </c>
      <c r="AG292">
        <v>2023</v>
      </c>
      <c r="AH292">
        <f t="shared" si="61"/>
        <v>0</v>
      </c>
      <c r="AI292">
        <f t="shared" si="62"/>
        <v>0</v>
      </c>
      <c r="AJ292">
        <f t="shared" si="63"/>
        <v>0</v>
      </c>
      <c r="AK292" t="s">
        <v>896</v>
      </c>
      <c r="AL292">
        <v>19000101</v>
      </c>
      <c r="AM292" t="s">
        <v>895</v>
      </c>
      <c r="AN292" t="s">
        <v>895</v>
      </c>
      <c r="AO292" t="s">
        <v>895</v>
      </c>
      <c r="AP292" t="s">
        <v>895</v>
      </c>
      <c r="AQ292" t="s">
        <v>895</v>
      </c>
      <c r="AS292">
        <f t="shared" si="69"/>
        <v>0</v>
      </c>
      <c r="AV292">
        <f t="shared" si="70"/>
        <v>2023</v>
      </c>
      <c r="AW292">
        <f t="shared" si="71"/>
        <v>0</v>
      </c>
      <c r="AX292">
        <f t="shared" si="72"/>
        <v>0</v>
      </c>
      <c r="AY292" t="s">
        <v>895</v>
      </c>
    </row>
    <row r="293" spans="1:53">
      <c r="A293" s="217">
        <v>512</v>
      </c>
      <c r="B293" s="200" t="s">
        <v>235</v>
      </c>
      <c r="C293" s="200"/>
      <c r="D293" s="217"/>
      <c r="E293" s="200"/>
      <c r="F293" s="179"/>
      <c r="G293" s="217">
        <v>512</v>
      </c>
      <c r="H293" s="200" t="s">
        <v>695</v>
      </c>
      <c r="I293" s="200"/>
      <c r="J293" s="217"/>
      <c r="K293" s="200"/>
      <c r="L293">
        <v>2023</v>
      </c>
      <c r="M293">
        <f t="shared" si="58"/>
        <v>512</v>
      </c>
      <c r="N293" t="str">
        <f t="shared" si="59"/>
        <v>Pflegepersonal Kat. 2</v>
      </c>
      <c r="O293">
        <f t="shared" si="60"/>
        <v>0</v>
      </c>
      <c r="P293" t="s">
        <v>896</v>
      </c>
      <c r="Q293">
        <v>19000101</v>
      </c>
      <c r="R293" t="s">
        <v>895</v>
      </c>
      <c r="S293" t="s">
        <v>895</v>
      </c>
      <c r="T293" t="s">
        <v>895</v>
      </c>
      <c r="U293" t="s">
        <v>895</v>
      </c>
      <c r="V293" t="s">
        <v>895</v>
      </c>
      <c r="X293">
        <f t="shared" si="65"/>
        <v>512</v>
      </c>
      <c r="AA293">
        <f t="shared" si="66"/>
        <v>2023</v>
      </c>
      <c r="AB293">
        <f t="shared" si="67"/>
        <v>512</v>
      </c>
      <c r="AC293" t="str">
        <f t="shared" si="68"/>
        <v>Pflegepersonal Kat. 2</v>
      </c>
      <c r="AD293" t="s">
        <v>895</v>
      </c>
      <c r="AF293" t="s">
        <v>895</v>
      </c>
      <c r="AG293">
        <v>2023</v>
      </c>
      <c r="AH293">
        <f t="shared" si="61"/>
        <v>512</v>
      </c>
      <c r="AI293" t="str">
        <f t="shared" si="62"/>
        <v>Personnel soignant cat. 2</v>
      </c>
      <c r="AJ293">
        <f t="shared" si="63"/>
        <v>0</v>
      </c>
      <c r="AK293" t="s">
        <v>896</v>
      </c>
      <c r="AL293">
        <v>19000101</v>
      </c>
      <c r="AM293" t="s">
        <v>895</v>
      </c>
      <c r="AN293" t="s">
        <v>895</v>
      </c>
      <c r="AO293" t="s">
        <v>895</v>
      </c>
      <c r="AP293" t="s">
        <v>895</v>
      </c>
      <c r="AQ293" t="s">
        <v>895</v>
      </c>
      <c r="AS293">
        <f t="shared" si="69"/>
        <v>512</v>
      </c>
      <c r="AV293">
        <f t="shared" si="70"/>
        <v>2023</v>
      </c>
      <c r="AW293">
        <f t="shared" si="71"/>
        <v>512</v>
      </c>
      <c r="AX293" t="str">
        <f t="shared" si="72"/>
        <v>Personnel soignant cat. 2</v>
      </c>
      <c r="AY293" t="s">
        <v>895</v>
      </c>
    </row>
    <row r="294" spans="1:53" s="227" customFormat="1">
      <c r="A294" s="195">
        <v>51210</v>
      </c>
      <c r="B294" s="193" t="s">
        <v>236</v>
      </c>
      <c r="C294" s="193" t="s">
        <v>897</v>
      </c>
      <c r="D294" s="195">
        <v>3112</v>
      </c>
      <c r="E294" s="193" t="s">
        <v>1024</v>
      </c>
      <c r="F294" s="176"/>
      <c r="G294" s="195">
        <v>51210</v>
      </c>
      <c r="H294" s="193" t="s">
        <v>696</v>
      </c>
      <c r="I294" s="193" t="s">
        <v>897</v>
      </c>
      <c r="J294" s="195">
        <v>3112</v>
      </c>
      <c r="K294" s="193" t="s">
        <v>1033</v>
      </c>
      <c r="L294" s="227">
        <v>2023</v>
      </c>
      <c r="M294" s="227">
        <f t="shared" si="58"/>
        <v>51210</v>
      </c>
      <c r="N294" s="227" t="str">
        <f t="shared" si="59"/>
        <v>FAGE und Krankenpfleger/in (Kat. 2-01)</v>
      </c>
      <c r="O294" s="227" t="str">
        <f t="shared" si="60"/>
        <v>K</v>
      </c>
      <c r="P294" s="227" t="s">
        <v>896</v>
      </c>
      <c r="Q294" s="227">
        <v>19000101</v>
      </c>
      <c r="R294" s="227" t="s">
        <v>895</v>
      </c>
      <c r="S294" s="227" t="s">
        <v>895</v>
      </c>
      <c r="T294" s="227" t="s">
        <v>895</v>
      </c>
      <c r="U294" s="227" t="s">
        <v>895</v>
      </c>
      <c r="V294" s="227" t="s">
        <v>895</v>
      </c>
      <c r="X294" s="227">
        <f t="shared" si="65"/>
        <v>51210</v>
      </c>
      <c r="AA294" s="227">
        <f t="shared" si="66"/>
        <v>2023</v>
      </c>
      <c r="AB294" s="227">
        <f t="shared" si="67"/>
        <v>51210</v>
      </c>
      <c r="AC294" s="227" t="str">
        <f t="shared" si="68"/>
        <v>FAGE und Krankenpfleger/in (Kat. 2-01)</v>
      </c>
      <c r="AD294" s="227" t="s">
        <v>895</v>
      </c>
      <c r="AF294" s="227" t="s">
        <v>895</v>
      </c>
      <c r="AG294" s="227">
        <v>2023</v>
      </c>
      <c r="AH294" s="227">
        <f t="shared" si="61"/>
        <v>51210</v>
      </c>
      <c r="AI294" s="227" t="str">
        <f t="shared" si="62"/>
        <v>ASSC et Infirmiers/-ères assistants/-es (Cat. 2-01</v>
      </c>
      <c r="AJ294" s="227" t="str">
        <f t="shared" si="63"/>
        <v>K</v>
      </c>
      <c r="AK294" s="227" t="s">
        <v>896</v>
      </c>
      <c r="AL294" s="227">
        <v>19000101</v>
      </c>
      <c r="AM294" s="227" t="s">
        <v>895</v>
      </c>
      <c r="AN294" s="227" t="s">
        <v>895</v>
      </c>
      <c r="AO294" s="227" t="s">
        <v>895</v>
      </c>
      <c r="AP294" s="227" t="s">
        <v>895</v>
      </c>
      <c r="AQ294" s="227" t="s">
        <v>895</v>
      </c>
      <c r="AS294" s="227">
        <f t="shared" si="69"/>
        <v>51210</v>
      </c>
      <c r="AV294" s="227">
        <f t="shared" si="70"/>
        <v>2023</v>
      </c>
      <c r="AW294" s="227">
        <f t="shared" si="71"/>
        <v>51210</v>
      </c>
      <c r="AX294" s="227" t="str">
        <f t="shared" si="72"/>
        <v>ASSC et Infirmiers/-ères assistants/-es (Cat. 2-01</v>
      </c>
      <c r="AY294" s="227" t="s">
        <v>895</v>
      </c>
    </row>
    <row r="295" spans="1:53">
      <c r="A295" s="218">
        <v>51220</v>
      </c>
      <c r="B295" s="201" t="s">
        <v>237</v>
      </c>
      <c r="C295" s="201" t="s">
        <v>897</v>
      </c>
      <c r="D295" s="218">
        <v>3121</v>
      </c>
      <c r="E295" s="201" t="s">
        <v>1026</v>
      </c>
      <c r="F295" s="178"/>
      <c r="G295" s="218">
        <v>51220</v>
      </c>
      <c r="H295" s="201" t="s">
        <v>697</v>
      </c>
      <c r="I295" s="201" t="s">
        <v>897</v>
      </c>
      <c r="J295" s="218">
        <v>3121</v>
      </c>
      <c r="K295" s="201" t="s">
        <v>1035</v>
      </c>
      <c r="L295">
        <v>2023</v>
      </c>
      <c r="M295">
        <f t="shared" si="58"/>
        <v>51220</v>
      </c>
      <c r="N295" t="str">
        <f t="shared" si="59"/>
        <v>AGS und FaBe (Kat. 2-02)</v>
      </c>
      <c r="O295" t="str">
        <f t="shared" si="60"/>
        <v>K</v>
      </c>
      <c r="P295" t="s">
        <v>896</v>
      </c>
      <c r="Q295">
        <v>19000101</v>
      </c>
      <c r="R295" t="s">
        <v>895</v>
      </c>
      <c r="S295" t="s">
        <v>895</v>
      </c>
      <c r="T295" t="s">
        <v>895</v>
      </c>
      <c r="U295" t="s">
        <v>895</v>
      </c>
      <c r="V295" t="s">
        <v>895</v>
      </c>
      <c r="X295">
        <f t="shared" si="65"/>
        <v>51220</v>
      </c>
      <c r="AA295">
        <f t="shared" si="66"/>
        <v>2023</v>
      </c>
      <c r="AB295">
        <f t="shared" si="67"/>
        <v>51220</v>
      </c>
      <c r="AC295" t="str">
        <f t="shared" si="68"/>
        <v>AGS und FaBe (Kat. 2-02)</v>
      </c>
      <c r="AD295" t="s">
        <v>895</v>
      </c>
      <c r="AF295" t="s">
        <v>895</v>
      </c>
      <c r="AG295">
        <v>2023</v>
      </c>
      <c r="AH295">
        <f t="shared" si="61"/>
        <v>51220</v>
      </c>
      <c r="AI295" t="str">
        <f t="shared" si="62"/>
        <v>ASA et ASE (Cat. 2-02)</v>
      </c>
      <c r="AJ295" t="str">
        <f t="shared" si="63"/>
        <v>K</v>
      </c>
      <c r="AK295" t="s">
        <v>896</v>
      </c>
      <c r="AL295">
        <v>19000101</v>
      </c>
      <c r="AM295" t="s">
        <v>895</v>
      </c>
      <c r="AN295" t="s">
        <v>895</v>
      </c>
      <c r="AO295" t="s">
        <v>895</v>
      </c>
      <c r="AP295" t="s">
        <v>895</v>
      </c>
      <c r="AQ295" t="s">
        <v>895</v>
      </c>
      <c r="AS295">
        <f t="shared" si="69"/>
        <v>51220</v>
      </c>
      <c r="AV295">
        <f t="shared" si="70"/>
        <v>2023</v>
      </c>
      <c r="AW295">
        <f t="shared" si="71"/>
        <v>51220</v>
      </c>
      <c r="AX295" t="str">
        <f t="shared" si="72"/>
        <v>ASA et ASE (Cat. 2-02)</v>
      </c>
      <c r="AY295" t="s">
        <v>895</v>
      </c>
    </row>
    <row r="296" spans="1:53">
      <c r="A296" s="195"/>
      <c r="B296" s="193"/>
      <c r="C296" s="193"/>
      <c r="D296" s="195"/>
      <c r="E296" s="193"/>
      <c r="F296" s="176"/>
      <c r="G296" s="195"/>
      <c r="H296" s="193"/>
      <c r="I296" s="193"/>
      <c r="J296" s="195"/>
      <c r="K296" s="193"/>
    </row>
    <row r="297" spans="1:53">
      <c r="A297" s="196"/>
      <c r="B297" s="194"/>
      <c r="C297" s="194"/>
      <c r="D297" s="196"/>
      <c r="E297" s="194"/>
      <c r="F297" s="176"/>
      <c r="G297" s="196"/>
      <c r="H297" s="194"/>
      <c r="I297" s="194"/>
      <c r="J297" s="196"/>
      <c r="K297" s="194"/>
    </row>
    <row r="298" spans="1:53">
      <c r="A298" s="197">
        <v>513</v>
      </c>
      <c r="B298" s="191" t="s">
        <v>238</v>
      </c>
      <c r="C298" s="191"/>
      <c r="D298" s="197"/>
      <c r="E298" s="191"/>
      <c r="F298" s="176"/>
      <c r="G298" s="197">
        <v>513</v>
      </c>
      <c r="H298" s="191" t="s">
        <v>698</v>
      </c>
      <c r="I298" s="191"/>
      <c r="J298" s="197"/>
      <c r="K298" s="191"/>
      <c r="L298">
        <v>2023</v>
      </c>
      <c r="M298">
        <f t="shared" ref="M298:O299" si="73">A:A</f>
        <v>513</v>
      </c>
      <c r="N298" t="str">
        <f t="shared" si="73"/>
        <v>Pflegepersonal Kat. 3</v>
      </c>
      <c r="O298">
        <f t="shared" si="73"/>
        <v>0</v>
      </c>
      <c r="P298" t="s">
        <v>896</v>
      </c>
      <c r="Q298">
        <v>19000101</v>
      </c>
      <c r="R298" t="s">
        <v>895</v>
      </c>
      <c r="S298" t="s">
        <v>895</v>
      </c>
      <c r="T298" t="s">
        <v>895</v>
      </c>
      <c r="U298" t="s">
        <v>895</v>
      </c>
      <c r="V298" t="s">
        <v>895</v>
      </c>
      <c r="X298">
        <f>A:A</f>
        <v>513</v>
      </c>
      <c r="AA298">
        <f t="shared" ref="AA298:AC299" si="74">L:L</f>
        <v>2023</v>
      </c>
      <c r="AB298">
        <f t="shared" si="74"/>
        <v>513</v>
      </c>
      <c r="AC298" t="str">
        <f t="shared" si="74"/>
        <v>Pflegepersonal Kat. 3</v>
      </c>
      <c r="AD298" t="s">
        <v>895</v>
      </c>
      <c r="AF298" t="s">
        <v>895</v>
      </c>
      <c r="AG298">
        <v>2023</v>
      </c>
      <c r="AH298">
        <f>G:G</f>
        <v>513</v>
      </c>
      <c r="AI298" t="str">
        <f>H:H</f>
        <v>Personnel soignant cat. 3</v>
      </c>
      <c r="AJ298">
        <f>C:C</f>
        <v>0</v>
      </c>
      <c r="AK298" t="s">
        <v>896</v>
      </c>
      <c r="AL298">
        <v>19000101</v>
      </c>
      <c r="AM298" t="s">
        <v>895</v>
      </c>
      <c r="AN298" t="s">
        <v>895</v>
      </c>
      <c r="AO298" t="s">
        <v>895</v>
      </c>
      <c r="AP298" t="s">
        <v>895</v>
      </c>
      <c r="AQ298" t="s">
        <v>895</v>
      </c>
      <c r="AS298">
        <f>A:A</f>
        <v>513</v>
      </c>
      <c r="AV298">
        <f>AG:AG</f>
        <v>2023</v>
      </c>
      <c r="AW298">
        <f>G:G</f>
        <v>513</v>
      </c>
      <c r="AX298" t="str">
        <f>H:H</f>
        <v>Personnel soignant cat. 3</v>
      </c>
      <c r="AY298" t="s">
        <v>895</v>
      </c>
    </row>
    <row r="299" spans="1:53">
      <c r="A299" s="218">
        <v>51310</v>
      </c>
      <c r="B299" s="201" t="s">
        <v>239</v>
      </c>
      <c r="C299" s="201" t="s">
        <v>897</v>
      </c>
      <c r="D299" s="218">
        <v>3113</v>
      </c>
      <c r="E299" s="201" t="s">
        <v>1562</v>
      </c>
      <c r="F299" s="178"/>
      <c r="G299" s="218">
        <v>51310</v>
      </c>
      <c r="H299" s="201" t="s">
        <v>699</v>
      </c>
      <c r="I299" s="201" t="s">
        <v>897</v>
      </c>
      <c r="J299" s="218">
        <v>3113</v>
      </c>
      <c r="K299" s="201" t="s">
        <v>1036</v>
      </c>
      <c r="L299">
        <v>2023</v>
      </c>
      <c r="M299">
        <f t="shared" si="73"/>
        <v>51310</v>
      </c>
      <c r="N299" t="str">
        <f t="shared" si="73"/>
        <v>Übriges Pflegepersonal</v>
      </c>
      <c r="O299" t="str">
        <f t="shared" si="73"/>
        <v>K</v>
      </c>
      <c r="P299" t="s">
        <v>896</v>
      </c>
      <c r="Q299">
        <v>19000101</v>
      </c>
      <c r="R299" t="s">
        <v>895</v>
      </c>
      <c r="S299" t="s">
        <v>895</v>
      </c>
      <c r="T299" t="s">
        <v>895</v>
      </c>
      <c r="U299" t="s">
        <v>895</v>
      </c>
      <c r="V299" t="s">
        <v>895</v>
      </c>
      <c r="X299">
        <f>A:A</f>
        <v>51310</v>
      </c>
      <c r="AA299">
        <f t="shared" si="74"/>
        <v>2023</v>
      </c>
      <c r="AB299">
        <f t="shared" si="74"/>
        <v>51310</v>
      </c>
      <c r="AC299" t="str">
        <f t="shared" si="74"/>
        <v>Übriges Pflegepersonal</v>
      </c>
      <c r="AD299" t="s">
        <v>895</v>
      </c>
      <c r="AF299" t="s">
        <v>895</v>
      </c>
      <c r="AG299">
        <v>2023</v>
      </c>
      <c r="AH299">
        <f>G:G</f>
        <v>51310</v>
      </c>
      <c r="AI299" t="str">
        <f>H:H</f>
        <v>Autre personnel soignant</v>
      </c>
      <c r="AJ299" t="str">
        <f>C:C</f>
        <v>K</v>
      </c>
      <c r="AK299" t="s">
        <v>896</v>
      </c>
      <c r="AL299">
        <v>19000101</v>
      </c>
      <c r="AM299" t="s">
        <v>895</v>
      </c>
      <c r="AN299" t="s">
        <v>895</v>
      </c>
      <c r="AO299" t="s">
        <v>895</v>
      </c>
      <c r="AP299" t="s">
        <v>895</v>
      </c>
      <c r="AQ299" t="s">
        <v>895</v>
      </c>
      <c r="AS299">
        <f>A:A</f>
        <v>51310</v>
      </c>
      <c r="AV299">
        <f>AG:AG</f>
        <v>2023</v>
      </c>
      <c r="AW299">
        <f>G:G</f>
        <v>51310</v>
      </c>
      <c r="AX299" t="str">
        <f>H:H</f>
        <v>Autre personnel soignant</v>
      </c>
      <c r="AY299" t="s">
        <v>895</v>
      </c>
    </row>
    <row r="300" spans="1:53">
      <c r="A300" s="195"/>
      <c r="B300" s="193"/>
      <c r="C300" s="193"/>
      <c r="D300" s="195">
        <v>3122</v>
      </c>
      <c r="E300" s="193" t="s">
        <v>1027</v>
      </c>
      <c r="F300" s="176"/>
      <c r="G300" s="195"/>
      <c r="H300" s="193"/>
      <c r="I300" s="193"/>
      <c r="J300" s="195">
        <v>3122</v>
      </c>
      <c r="K300" s="193" t="s">
        <v>1036</v>
      </c>
    </row>
    <row r="301" spans="1:53">
      <c r="A301" s="196"/>
      <c r="B301" s="194"/>
      <c r="C301" s="194"/>
      <c r="D301" s="196">
        <v>3131</v>
      </c>
      <c r="E301" s="194" t="s">
        <v>1029</v>
      </c>
      <c r="F301" s="176"/>
      <c r="G301" s="196"/>
      <c r="H301" s="194"/>
      <c r="I301" s="194"/>
      <c r="J301" s="196">
        <v>3131</v>
      </c>
      <c r="K301" s="194" t="s">
        <v>1038</v>
      </c>
      <c r="L301">
        <v>2023</v>
      </c>
      <c r="M301">
        <v>51320</v>
      </c>
      <c r="N301" t="s">
        <v>1563</v>
      </c>
      <c r="O301" t="s">
        <v>897</v>
      </c>
      <c r="P301" t="s">
        <v>896</v>
      </c>
      <c r="Q301">
        <v>19000101</v>
      </c>
      <c r="R301" t="s">
        <v>895</v>
      </c>
      <c r="S301" t="s">
        <v>895</v>
      </c>
      <c r="T301" t="s">
        <v>895</v>
      </c>
      <c r="U301" t="s">
        <v>895</v>
      </c>
      <c r="V301" t="s">
        <v>895</v>
      </c>
      <c r="X301">
        <v>51320</v>
      </c>
      <c r="AA301">
        <v>2023</v>
      </c>
      <c r="AB301">
        <v>51320</v>
      </c>
      <c r="AC301" t="s">
        <v>1563</v>
      </c>
      <c r="AD301" t="s">
        <v>895</v>
      </c>
      <c r="AF301" t="s">
        <v>895</v>
      </c>
      <c r="AG301">
        <v>2023</v>
      </c>
      <c r="AH301">
        <v>51320</v>
      </c>
      <c r="AI301" t="s">
        <v>1039</v>
      </c>
      <c r="AJ301" t="s">
        <v>897</v>
      </c>
      <c r="AK301" t="s">
        <v>896</v>
      </c>
      <c r="AL301">
        <v>19000101</v>
      </c>
      <c r="AM301" t="s">
        <v>895</v>
      </c>
      <c r="AN301" t="s">
        <v>895</v>
      </c>
      <c r="AO301" t="s">
        <v>895</v>
      </c>
      <c r="AP301" t="s">
        <v>895</v>
      </c>
      <c r="AQ301" t="s">
        <v>895</v>
      </c>
      <c r="AS301">
        <v>51320</v>
      </c>
      <c r="AV301">
        <v>2023</v>
      </c>
      <c r="AW301">
        <v>51320</v>
      </c>
      <c r="AX301" t="s">
        <v>1039</v>
      </c>
      <c r="AY301" t="s">
        <v>895</v>
      </c>
      <c r="BA301" t="s">
        <v>895</v>
      </c>
    </row>
    <row r="302" spans="1:53">
      <c r="A302" s="195"/>
      <c r="B302" s="193"/>
      <c r="C302" s="193"/>
      <c r="D302" s="195">
        <v>3132</v>
      </c>
      <c r="E302" s="193" t="s">
        <v>1563</v>
      </c>
      <c r="F302" s="176"/>
      <c r="G302" s="195"/>
      <c r="H302" s="193"/>
      <c r="I302" s="193"/>
      <c r="J302" s="195">
        <v>3132</v>
      </c>
      <c r="K302" s="193" t="s">
        <v>1039</v>
      </c>
    </row>
    <row r="303" spans="1:53">
      <c r="A303" s="217"/>
      <c r="B303" s="200"/>
      <c r="C303" s="200"/>
      <c r="D303" s="217"/>
      <c r="E303" s="200"/>
      <c r="F303" s="179"/>
      <c r="G303" s="217"/>
      <c r="H303" s="200"/>
      <c r="I303" s="200"/>
      <c r="J303" s="217"/>
      <c r="K303" s="200"/>
      <c r="L303">
        <v>2023</v>
      </c>
      <c r="M303">
        <f t="shared" ref="M303:M366" si="75">A:A</f>
        <v>0</v>
      </c>
      <c r="N303">
        <f t="shared" ref="N303:N366" si="76">B:B</f>
        <v>0</v>
      </c>
      <c r="O303">
        <f t="shared" ref="O303:O366" si="77">C:C</f>
        <v>0</v>
      </c>
      <c r="P303" t="s">
        <v>896</v>
      </c>
      <c r="Q303">
        <v>19000101</v>
      </c>
      <c r="R303" t="s">
        <v>895</v>
      </c>
      <c r="S303" t="s">
        <v>895</v>
      </c>
      <c r="T303" t="s">
        <v>895</v>
      </c>
      <c r="U303" t="s">
        <v>895</v>
      </c>
      <c r="V303" t="s">
        <v>895</v>
      </c>
      <c r="X303">
        <f t="shared" ref="X303:X366" si="78">A:A</f>
        <v>0</v>
      </c>
      <c r="AA303">
        <f t="shared" ref="AA303:AA366" si="79">L:L</f>
        <v>2023</v>
      </c>
      <c r="AB303">
        <f t="shared" ref="AB303:AB366" si="80">M:M</f>
        <v>0</v>
      </c>
      <c r="AC303">
        <f t="shared" ref="AC303:AC366" si="81">N:N</f>
        <v>0</v>
      </c>
      <c r="AD303" t="s">
        <v>895</v>
      </c>
      <c r="AF303" t="s">
        <v>895</v>
      </c>
      <c r="AG303">
        <v>2023</v>
      </c>
      <c r="AH303">
        <f t="shared" ref="AH303:AH366" si="82">G:G</f>
        <v>0</v>
      </c>
      <c r="AI303">
        <f t="shared" ref="AI303:AI366" si="83">H:H</f>
        <v>0</v>
      </c>
      <c r="AJ303">
        <f t="shared" ref="AJ303:AJ366" si="84">C:C</f>
        <v>0</v>
      </c>
      <c r="AK303" t="s">
        <v>896</v>
      </c>
      <c r="AL303">
        <v>19000101</v>
      </c>
      <c r="AM303" t="s">
        <v>895</v>
      </c>
      <c r="AN303" t="s">
        <v>895</v>
      </c>
      <c r="AO303" t="s">
        <v>895</v>
      </c>
      <c r="AP303" t="s">
        <v>895</v>
      </c>
      <c r="AQ303" t="s">
        <v>895</v>
      </c>
      <c r="AS303">
        <f t="shared" ref="AS303:AS366" si="85">A:A</f>
        <v>0</v>
      </c>
      <c r="AV303">
        <f t="shared" ref="AV303:AV366" si="86">AG:AG</f>
        <v>2023</v>
      </c>
      <c r="AW303">
        <f t="shared" ref="AW303:AW366" si="87">G:G</f>
        <v>0</v>
      </c>
      <c r="AX303">
        <f t="shared" ref="AX303:AX366" si="88">H:H</f>
        <v>0</v>
      </c>
      <c r="AY303" t="s">
        <v>895</v>
      </c>
    </row>
    <row r="304" spans="1:53">
      <c r="A304" s="219">
        <v>514</v>
      </c>
      <c r="B304" s="202" t="s">
        <v>240</v>
      </c>
      <c r="C304" s="202"/>
      <c r="D304" s="219"/>
      <c r="E304" s="202"/>
      <c r="F304" s="179"/>
      <c r="G304" s="219">
        <v>514</v>
      </c>
      <c r="H304" s="202" t="s">
        <v>700</v>
      </c>
      <c r="I304" s="202"/>
      <c r="J304" s="219"/>
      <c r="K304" s="202"/>
      <c r="L304">
        <v>2023</v>
      </c>
      <c r="M304">
        <f t="shared" si="75"/>
        <v>514</v>
      </c>
      <c r="N304" t="str">
        <f t="shared" si="76"/>
        <v>Praktikanten und Lehrlinge im Pflegebereich</v>
      </c>
      <c r="O304">
        <f t="shared" si="77"/>
        <v>0</v>
      </c>
      <c r="P304" t="s">
        <v>896</v>
      </c>
      <c r="Q304">
        <v>19000101</v>
      </c>
      <c r="R304" t="s">
        <v>895</v>
      </c>
      <c r="S304" t="s">
        <v>895</v>
      </c>
      <c r="T304" t="s">
        <v>895</v>
      </c>
      <c r="U304" t="s">
        <v>895</v>
      </c>
      <c r="V304" t="s">
        <v>895</v>
      </c>
      <c r="X304">
        <f t="shared" si="78"/>
        <v>514</v>
      </c>
      <c r="AA304">
        <f t="shared" si="79"/>
        <v>2023</v>
      </c>
      <c r="AB304">
        <f t="shared" si="80"/>
        <v>514</v>
      </c>
      <c r="AC304" t="str">
        <f t="shared" si="81"/>
        <v>Praktikanten und Lehrlinge im Pflegebereich</v>
      </c>
      <c r="AD304" t="s">
        <v>895</v>
      </c>
      <c r="AF304" t="s">
        <v>895</v>
      </c>
      <c r="AG304">
        <v>2023</v>
      </c>
      <c r="AH304">
        <f t="shared" si="82"/>
        <v>514</v>
      </c>
      <c r="AI304" t="str">
        <f t="shared" si="83"/>
        <v>Stagiaires et apprentis de soins</v>
      </c>
      <c r="AJ304">
        <f t="shared" si="84"/>
        <v>0</v>
      </c>
      <c r="AK304" t="s">
        <v>896</v>
      </c>
      <c r="AL304">
        <v>19000101</v>
      </c>
      <c r="AM304" t="s">
        <v>895</v>
      </c>
      <c r="AN304" t="s">
        <v>895</v>
      </c>
      <c r="AO304" t="s">
        <v>895</v>
      </c>
      <c r="AP304" t="s">
        <v>895</v>
      </c>
      <c r="AQ304" t="s">
        <v>895</v>
      </c>
      <c r="AS304">
        <f t="shared" si="85"/>
        <v>514</v>
      </c>
      <c r="AV304">
        <f t="shared" si="86"/>
        <v>2023</v>
      </c>
      <c r="AW304">
        <f t="shared" si="87"/>
        <v>514</v>
      </c>
      <c r="AX304" t="str">
        <f t="shared" si="88"/>
        <v>Stagiaires et apprentis de soins</v>
      </c>
      <c r="AY304" t="s">
        <v>895</v>
      </c>
    </row>
    <row r="305" spans="1:53">
      <c r="A305" s="196">
        <v>51410</v>
      </c>
      <c r="B305" s="194" t="s">
        <v>241</v>
      </c>
      <c r="C305" s="194" t="s">
        <v>897</v>
      </c>
      <c r="D305" s="196">
        <v>3141</v>
      </c>
      <c r="E305" s="194" t="s">
        <v>1020</v>
      </c>
      <c r="F305" s="176"/>
      <c r="G305" s="196">
        <v>51410</v>
      </c>
      <c r="H305" s="194" t="s">
        <v>701</v>
      </c>
      <c r="I305" s="194" t="str">
        <f>C:C</f>
        <v>K</v>
      </c>
      <c r="J305" s="196">
        <v>3141</v>
      </c>
      <c r="K305" s="194" t="s">
        <v>701</v>
      </c>
      <c r="L305">
        <v>2023</v>
      </c>
      <c r="M305">
        <f t="shared" si="75"/>
        <v>51410</v>
      </c>
      <c r="N305" t="str">
        <f t="shared" si="76"/>
        <v>Praktikanten im Pflegebereich</v>
      </c>
      <c r="O305" t="str">
        <f t="shared" si="77"/>
        <v>K</v>
      </c>
      <c r="P305" t="s">
        <v>896</v>
      </c>
      <c r="Q305">
        <v>19000101</v>
      </c>
      <c r="R305" t="s">
        <v>895</v>
      </c>
      <c r="S305" t="s">
        <v>895</v>
      </c>
      <c r="T305" t="s">
        <v>895</v>
      </c>
      <c r="U305" t="s">
        <v>895</v>
      </c>
      <c r="V305" t="s">
        <v>895</v>
      </c>
      <c r="X305">
        <f t="shared" si="78"/>
        <v>51410</v>
      </c>
      <c r="AA305">
        <f t="shared" si="79"/>
        <v>2023</v>
      </c>
      <c r="AB305">
        <f t="shared" si="80"/>
        <v>51410</v>
      </c>
      <c r="AC305" t="str">
        <f t="shared" si="81"/>
        <v>Praktikanten im Pflegebereich</v>
      </c>
      <c r="AD305" t="s">
        <v>895</v>
      </c>
      <c r="AF305" t="s">
        <v>895</v>
      </c>
      <c r="AG305">
        <v>2023</v>
      </c>
      <c r="AH305">
        <f t="shared" si="82"/>
        <v>51410</v>
      </c>
      <c r="AI305" t="str">
        <f t="shared" si="83"/>
        <v>Stagiaires du secteur soignant</v>
      </c>
      <c r="AJ305" t="str">
        <f t="shared" si="84"/>
        <v>K</v>
      </c>
      <c r="AK305" t="s">
        <v>896</v>
      </c>
      <c r="AL305">
        <v>19000101</v>
      </c>
      <c r="AM305" t="s">
        <v>895</v>
      </c>
      <c r="AN305" t="s">
        <v>895</v>
      </c>
      <c r="AO305" t="s">
        <v>895</v>
      </c>
      <c r="AP305" t="s">
        <v>895</v>
      </c>
      <c r="AQ305" t="s">
        <v>895</v>
      </c>
      <c r="AS305">
        <f t="shared" si="85"/>
        <v>51410</v>
      </c>
      <c r="AV305">
        <f t="shared" si="86"/>
        <v>2023</v>
      </c>
      <c r="AW305">
        <f t="shared" si="87"/>
        <v>51410</v>
      </c>
      <c r="AX305" t="str">
        <f t="shared" si="88"/>
        <v>Stagiaires du secteur soignant</v>
      </c>
      <c r="AY305" t="s">
        <v>895</v>
      </c>
      <c r="BA305" t="s">
        <v>895</v>
      </c>
    </row>
    <row r="306" spans="1:53">
      <c r="A306" s="195">
        <v>51420</v>
      </c>
      <c r="B306" s="193" t="s">
        <v>242</v>
      </c>
      <c r="C306" s="193" t="s">
        <v>897</v>
      </c>
      <c r="D306" s="195">
        <v>3142</v>
      </c>
      <c r="E306" s="193" t="s">
        <v>1540</v>
      </c>
      <c r="F306" s="176"/>
      <c r="G306" s="195">
        <v>51420</v>
      </c>
      <c r="H306" s="193" t="s">
        <v>702</v>
      </c>
      <c r="I306" s="193" t="str">
        <f>C:C</f>
        <v>K</v>
      </c>
      <c r="J306" s="195">
        <v>3142</v>
      </c>
      <c r="K306" s="193" t="s">
        <v>702</v>
      </c>
      <c r="L306">
        <v>2023</v>
      </c>
      <c r="M306">
        <f t="shared" si="75"/>
        <v>51420</v>
      </c>
      <c r="N306" t="str">
        <f t="shared" si="76"/>
        <v>Lehrlinge im Pflegebereich</v>
      </c>
      <c r="O306" t="str">
        <f t="shared" si="77"/>
        <v>K</v>
      </c>
      <c r="P306" t="s">
        <v>896</v>
      </c>
      <c r="Q306">
        <v>19000101</v>
      </c>
      <c r="R306" t="s">
        <v>895</v>
      </c>
      <c r="S306" t="s">
        <v>895</v>
      </c>
      <c r="T306" t="s">
        <v>895</v>
      </c>
      <c r="U306" t="s">
        <v>895</v>
      </c>
      <c r="V306" t="s">
        <v>895</v>
      </c>
      <c r="X306">
        <f t="shared" si="78"/>
        <v>51420</v>
      </c>
      <c r="AA306">
        <f t="shared" si="79"/>
        <v>2023</v>
      </c>
      <c r="AB306">
        <f t="shared" si="80"/>
        <v>51420</v>
      </c>
      <c r="AC306" t="str">
        <f t="shared" si="81"/>
        <v>Lehrlinge im Pflegebereich</v>
      </c>
      <c r="AD306" t="s">
        <v>895</v>
      </c>
      <c r="AF306" t="s">
        <v>895</v>
      </c>
      <c r="AG306">
        <v>2023</v>
      </c>
      <c r="AH306">
        <f t="shared" si="82"/>
        <v>51420</v>
      </c>
      <c r="AI306" t="str">
        <f t="shared" si="83"/>
        <v>Apprentis du secteur soignant</v>
      </c>
      <c r="AJ306" t="str">
        <f t="shared" si="84"/>
        <v>K</v>
      </c>
      <c r="AK306" t="s">
        <v>896</v>
      </c>
      <c r="AL306">
        <v>19000101</v>
      </c>
      <c r="AM306" t="s">
        <v>895</v>
      </c>
      <c r="AN306" t="s">
        <v>895</v>
      </c>
      <c r="AO306" t="s">
        <v>895</v>
      </c>
      <c r="AP306" t="s">
        <v>895</v>
      </c>
      <c r="AQ306" t="s">
        <v>895</v>
      </c>
      <c r="AS306">
        <f t="shared" si="85"/>
        <v>51420</v>
      </c>
      <c r="AV306">
        <f t="shared" si="86"/>
        <v>2023</v>
      </c>
      <c r="AW306">
        <f t="shared" si="87"/>
        <v>51420</v>
      </c>
      <c r="AX306" t="str">
        <f t="shared" si="88"/>
        <v>Apprentis du secteur soignant</v>
      </c>
      <c r="AY306" t="s">
        <v>895</v>
      </c>
      <c r="BA306" t="s">
        <v>895</v>
      </c>
    </row>
    <row r="307" spans="1:53">
      <c r="A307" s="196"/>
      <c r="B307" s="194"/>
      <c r="C307" s="194"/>
      <c r="D307" s="196"/>
      <c r="E307" s="194"/>
      <c r="F307" s="176"/>
      <c r="G307" s="196"/>
      <c r="H307" s="194"/>
      <c r="I307" s="194"/>
      <c r="J307" s="196"/>
      <c r="K307" s="194"/>
      <c r="L307">
        <v>2023</v>
      </c>
      <c r="M307">
        <f t="shared" si="75"/>
        <v>0</v>
      </c>
      <c r="N307">
        <f t="shared" si="76"/>
        <v>0</v>
      </c>
      <c r="O307">
        <f t="shared" si="77"/>
        <v>0</v>
      </c>
      <c r="P307" t="s">
        <v>896</v>
      </c>
      <c r="Q307">
        <v>19000101</v>
      </c>
      <c r="R307" t="s">
        <v>895</v>
      </c>
      <c r="S307" t="s">
        <v>895</v>
      </c>
      <c r="T307" t="s">
        <v>895</v>
      </c>
      <c r="U307" t="s">
        <v>895</v>
      </c>
      <c r="V307" t="s">
        <v>895</v>
      </c>
      <c r="X307">
        <f t="shared" si="78"/>
        <v>0</v>
      </c>
      <c r="AA307">
        <f t="shared" si="79"/>
        <v>2023</v>
      </c>
      <c r="AB307">
        <f t="shared" si="80"/>
        <v>0</v>
      </c>
      <c r="AC307">
        <f t="shared" si="81"/>
        <v>0</v>
      </c>
      <c r="AD307" t="s">
        <v>895</v>
      </c>
      <c r="AF307" t="s">
        <v>895</v>
      </c>
      <c r="AG307">
        <v>2023</v>
      </c>
      <c r="AH307">
        <f t="shared" si="82"/>
        <v>0</v>
      </c>
      <c r="AI307">
        <f t="shared" si="83"/>
        <v>0</v>
      </c>
      <c r="AJ307">
        <f t="shared" si="84"/>
        <v>0</v>
      </c>
      <c r="AK307" t="s">
        <v>896</v>
      </c>
      <c r="AL307">
        <v>19000101</v>
      </c>
      <c r="AM307" t="s">
        <v>895</v>
      </c>
      <c r="AN307" t="s">
        <v>895</v>
      </c>
      <c r="AO307" t="s">
        <v>895</v>
      </c>
      <c r="AP307" t="s">
        <v>895</v>
      </c>
      <c r="AQ307" t="s">
        <v>895</v>
      </c>
      <c r="AS307">
        <f t="shared" si="85"/>
        <v>0</v>
      </c>
      <c r="AV307">
        <f t="shared" si="86"/>
        <v>2023</v>
      </c>
      <c r="AW307">
        <f t="shared" si="87"/>
        <v>0</v>
      </c>
      <c r="AX307">
        <f t="shared" si="88"/>
        <v>0</v>
      </c>
      <c r="AY307" t="s">
        <v>895</v>
      </c>
    </row>
    <row r="308" spans="1:53">
      <c r="A308" s="219">
        <v>515</v>
      </c>
      <c r="B308" s="202" t="s">
        <v>243</v>
      </c>
      <c r="C308" s="202"/>
      <c r="D308" s="219"/>
      <c r="E308" s="202"/>
      <c r="F308" s="179"/>
      <c r="G308" s="219">
        <v>515</v>
      </c>
      <c r="H308" s="202" t="s">
        <v>703</v>
      </c>
      <c r="I308" s="202"/>
      <c r="J308" s="219"/>
      <c r="K308" s="202"/>
      <c r="L308">
        <v>2023</v>
      </c>
      <c r="M308">
        <f t="shared" si="75"/>
        <v>515</v>
      </c>
      <c r="N308" t="str">
        <f t="shared" si="76"/>
        <v>Pflegepersonal anderer medizinischer Fachbereiche</v>
      </c>
      <c r="O308">
        <f t="shared" si="77"/>
        <v>0</v>
      </c>
      <c r="P308" t="s">
        <v>896</v>
      </c>
      <c r="Q308">
        <v>19000101</v>
      </c>
      <c r="R308" t="s">
        <v>895</v>
      </c>
      <c r="S308" t="s">
        <v>895</v>
      </c>
      <c r="T308" t="s">
        <v>895</v>
      </c>
      <c r="U308" t="s">
        <v>895</v>
      </c>
      <c r="V308" t="s">
        <v>895</v>
      </c>
      <c r="X308">
        <f t="shared" si="78"/>
        <v>515</v>
      </c>
      <c r="AA308">
        <f t="shared" si="79"/>
        <v>2023</v>
      </c>
      <c r="AB308">
        <f t="shared" si="80"/>
        <v>515</v>
      </c>
      <c r="AC308" t="str">
        <f t="shared" si="81"/>
        <v>Pflegepersonal anderer medizinischer Fachbereiche</v>
      </c>
      <c r="AD308" t="s">
        <v>895</v>
      </c>
      <c r="AF308" t="s">
        <v>895</v>
      </c>
      <c r="AG308">
        <v>2023</v>
      </c>
      <c r="AH308">
        <f t="shared" si="82"/>
        <v>515</v>
      </c>
      <c r="AI308" t="str">
        <f t="shared" si="83"/>
        <v>Personnel soignant autres disciplines médicales</v>
      </c>
      <c r="AJ308">
        <f t="shared" si="84"/>
        <v>0</v>
      </c>
      <c r="AK308" t="s">
        <v>896</v>
      </c>
      <c r="AL308">
        <v>19000101</v>
      </c>
      <c r="AM308" t="s">
        <v>895</v>
      </c>
      <c r="AN308" t="s">
        <v>895</v>
      </c>
      <c r="AO308" t="s">
        <v>895</v>
      </c>
      <c r="AP308" t="s">
        <v>895</v>
      </c>
      <c r="AQ308" t="s">
        <v>895</v>
      </c>
      <c r="AS308">
        <f t="shared" si="85"/>
        <v>515</v>
      </c>
      <c r="AV308">
        <f t="shared" si="86"/>
        <v>2023</v>
      </c>
      <c r="AW308">
        <f t="shared" si="87"/>
        <v>515</v>
      </c>
      <c r="AX308" t="str">
        <f t="shared" si="88"/>
        <v>Personnel soignant autres disciplines médicales</v>
      </c>
      <c r="AY308" t="s">
        <v>895</v>
      </c>
    </row>
    <row r="309" spans="1:53">
      <c r="A309" s="196">
        <v>51510</v>
      </c>
      <c r="B309" s="194" t="s">
        <v>244</v>
      </c>
      <c r="C309" s="194" t="s">
        <v>897</v>
      </c>
      <c r="D309" s="196">
        <v>3151</v>
      </c>
      <c r="E309" s="194" t="s">
        <v>1016</v>
      </c>
      <c r="F309" s="176"/>
      <c r="G309" s="196">
        <v>51510</v>
      </c>
      <c r="H309" s="194" t="s">
        <v>913</v>
      </c>
      <c r="I309" s="194" t="str">
        <f>C:C</f>
        <v>K</v>
      </c>
      <c r="J309" s="196">
        <v>3151</v>
      </c>
      <c r="K309" s="194" t="s">
        <v>1017</v>
      </c>
      <c r="L309">
        <v>2023</v>
      </c>
      <c r="M309">
        <f t="shared" si="75"/>
        <v>51510</v>
      </c>
      <c r="N309" t="str">
        <f t="shared" si="76"/>
        <v>Ergotherapeut/in</v>
      </c>
      <c r="O309" t="str">
        <f t="shared" si="77"/>
        <v>K</v>
      </c>
      <c r="P309" t="s">
        <v>896</v>
      </c>
      <c r="Q309">
        <v>19000101</v>
      </c>
      <c r="R309" t="s">
        <v>895</v>
      </c>
      <c r="S309" t="s">
        <v>895</v>
      </c>
      <c r="T309" t="s">
        <v>895</v>
      </c>
      <c r="U309" t="s">
        <v>895</v>
      </c>
      <c r="V309" t="s">
        <v>895</v>
      </c>
      <c r="X309">
        <f t="shared" si="78"/>
        <v>51510</v>
      </c>
      <c r="AA309">
        <f t="shared" si="79"/>
        <v>2023</v>
      </c>
      <c r="AB309">
        <f t="shared" si="80"/>
        <v>51510</v>
      </c>
      <c r="AC309" t="str">
        <f t="shared" si="81"/>
        <v>Ergotherapeut/in</v>
      </c>
      <c r="AD309" t="s">
        <v>895</v>
      </c>
      <c r="AF309" t="s">
        <v>895</v>
      </c>
      <c r="AG309">
        <v>2023</v>
      </c>
      <c r="AH309">
        <f t="shared" si="82"/>
        <v>51510</v>
      </c>
      <c r="AI309" t="str">
        <f t="shared" si="83"/>
        <v>Ergothérapeutes</v>
      </c>
      <c r="AJ309" t="str">
        <f t="shared" si="84"/>
        <v>K</v>
      </c>
      <c r="AK309" t="s">
        <v>896</v>
      </c>
      <c r="AL309">
        <v>19000101</v>
      </c>
      <c r="AM309" t="s">
        <v>895</v>
      </c>
      <c r="AN309" t="s">
        <v>895</v>
      </c>
      <c r="AO309" t="s">
        <v>895</v>
      </c>
      <c r="AP309" t="s">
        <v>895</v>
      </c>
      <c r="AQ309" t="s">
        <v>895</v>
      </c>
      <c r="AS309">
        <f t="shared" si="85"/>
        <v>51510</v>
      </c>
      <c r="AV309">
        <f t="shared" si="86"/>
        <v>2023</v>
      </c>
      <c r="AW309">
        <f t="shared" si="87"/>
        <v>51510</v>
      </c>
      <c r="AX309" t="str">
        <f t="shared" si="88"/>
        <v>Ergothérapeutes</v>
      </c>
      <c r="AY309" t="s">
        <v>895</v>
      </c>
      <c r="BA309" t="s">
        <v>895</v>
      </c>
    </row>
    <row r="310" spans="1:53">
      <c r="A310" s="195">
        <v>51520</v>
      </c>
      <c r="B310" s="193" t="s">
        <v>245</v>
      </c>
      <c r="C310" s="193" t="s">
        <v>897</v>
      </c>
      <c r="D310" s="195">
        <v>3152</v>
      </c>
      <c r="E310" s="193" t="s">
        <v>1018</v>
      </c>
      <c r="F310" s="176"/>
      <c r="G310" s="195">
        <v>51520</v>
      </c>
      <c r="H310" s="193" t="s">
        <v>914</v>
      </c>
      <c r="I310" s="193" t="str">
        <f>C:C</f>
        <v>K</v>
      </c>
      <c r="J310" s="195">
        <v>3152</v>
      </c>
      <c r="K310" s="193" t="s">
        <v>1019</v>
      </c>
      <c r="L310">
        <v>2023</v>
      </c>
      <c r="M310">
        <f t="shared" si="75"/>
        <v>51520</v>
      </c>
      <c r="N310" t="str">
        <f t="shared" si="76"/>
        <v>Physiotherapeut/in</v>
      </c>
      <c r="O310" t="str">
        <f t="shared" si="77"/>
        <v>K</v>
      </c>
      <c r="P310" t="s">
        <v>896</v>
      </c>
      <c r="Q310">
        <v>19000101</v>
      </c>
      <c r="R310" t="s">
        <v>895</v>
      </c>
      <c r="S310" t="s">
        <v>895</v>
      </c>
      <c r="T310" t="s">
        <v>895</v>
      </c>
      <c r="U310" t="s">
        <v>895</v>
      </c>
      <c r="V310" t="s">
        <v>895</v>
      </c>
      <c r="X310">
        <f t="shared" si="78"/>
        <v>51520</v>
      </c>
      <c r="AA310">
        <f t="shared" si="79"/>
        <v>2023</v>
      </c>
      <c r="AB310">
        <f t="shared" si="80"/>
        <v>51520</v>
      </c>
      <c r="AC310" t="str">
        <f t="shared" si="81"/>
        <v>Physiotherapeut/in</v>
      </c>
      <c r="AD310" t="s">
        <v>895</v>
      </c>
      <c r="AF310" t="s">
        <v>895</v>
      </c>
      <c r="AG310">
        <v>2023</v>
      </c>
      <c r="AH310">
        <f t="shared" si="82"/>
        <v>51520</v>
      </c>
      <c r="AI310" t="str">
        <f t="shared" si="83"/>
        <v>Physiothérapeutes</v>
      </c>
      <c r="AJ310" t="str">
        <f t="shared" si="84"/>
        <v>K</v>
      </c>
      <c r="AK310" t="s">
        <v>896</v>
      </c>
      <c r="AL310">
        <v>19000101</v>
      </c>
      <c r="AM310" t="s">
        <v>895</v>
      </c>
      <c r="AN310" t="s">
        <v>895</v>
      </c>
      <c r="AO310" t="s">
        <v>895</v>
      </c>
      <c r="AP310" t="s">
        <v>895</v>
      </c>
      <c r="AQ310" t="s">
        <v>895</v>
      </c>
      <c r="AS310">
        <f t="shared" si="85"/>
        <v>51520</v>
      </c>
      <c r="AV310">
        <f t="shared" si="86"/>
        <v>2023</v>
      </c>
      <c r="AW310">
        <f t="shared" si="87"/>
        <v>51520</v>
      </c>
      <c r="AX310" t="str">
        <f t="shared" si="88"/>
        <v>Physiothérapeutes</v>
      </c>
      <c r="AY310" t="s">
        <v>895</v>
      </c>
      <c r="BA310" t="s">
        <v>895</v>
      </c>
    </row>
    <row r="311" spans="1:53">
      <c r="A311" s="196"/>
      <c r="B311" s="194"/>
      <c r="C311" s="194"/>
      <c r="D311" s="196"/>
      <c r="E311" s="194"/>
      <c r="F311" s="176"/>
      <c r="G311" s="196"/>
      <c r="H311" s="194"/>
      <c r="I311" s="194"/>
      <c r="J311" s="196"/>
      <c r="K311" s="194"/>
      <c r="L311">
        <v>2023</v>
      </c>
      <c r="M311">
        <f t="shared" si="75"/>
        <v>0</v>
      </c>
      <c r="N311">
        <f t="shared" si="76"/>
        <v>0</v>
      </c>
      <c r="O311">
        <f t="shared" si="77"/>
        <v>0</v>
      </c>
      <c r="P311" t="s">
        <v>896</v>
      </c>
      <c r="Q311">
        <v>19000101</v>
      </c>
      <c r="R311" t="s">
        <v>895</v>
      </c>
      <c r="S311" t="s">
        <v>895</v>
      </c>
      <c r="T311" t="s">
        <v>895</v>
      </c>
      <c r="U311" t="s">
        <v>895</v>
      </c>
      <c r="V311" t="s">
        <v>895</v>
      </c>
      <c r="X311">
        <f t="shared" si="78"/>
        <v>0</v>
      </c>
      <c r="AA311">
        <f t="shared" si="79"/>
        <v>2023</v>
      </c>
      <c r="AB311">
        <f t="shared" si="80"/>
        <v>0</v>
      </c>
      <c r="AC311">
        <f t="shared" si="81"/>
        <v>0</v>
      </c>
      <c r="AD311" t="s">
        <v>895</v>
      </c>
      <c r="AF311" t="s">
        <v>895</v>
      </c>
      <c r="AG311">
        <v>2023</v>
      </c>
      <c r="AH311">
        <f t="shared" si="82"/>
        <v>0</v>
      </c>
      <c r="AI311">
        <f t="shared" si="83"/>
        <v>0</v>
      </c>
      <c r="AJ311">
        <f t="shared" si="84"/>
        <v>0</v>
      </c>
      <c r="AK311" t="s">
        <v>896</v>
      </c>
      <c r="AL311">
        <v>19000101</v>
      </c>
      <c r="AM311" t="s">
        <v>895</v>
      </c>
      <c r="AN311" t="s">
        <v>895</v>
      </c>
      <c r="AO311" t="s">
        <v>895</v>
      </c>
      <c r="AP311" t="s">
        <v>895</v>
      </c>
      <c r="AQ311" t="s">
        <v>895</v>
      </c>
      <c r="AS311">
        <f t="shared" si="85"/>
        <v>0</v>
      </c>
      <c r="AV311">
        <f t="shared" si="86"/>
        <v>2023</v>
      </c>
      <c r="AW311">
        <f t="shared" si="87"/>
        <v>0</v>
      </c>
      <c r="AX311">
        <f t="shared" si="88"/>
        <v>0</v>
      </c>
      <c r="AY311" t="s">
        <v>895</v>
      </c>
    </row>
    <row r="312" spans="1:53">
      <c r="A312" s="219">
        <v>520</v>
      </c>
      <c r="B312" s="202" t="s">
        <v>246</v>
      </c>
      <c r="C312" s="202"/>
      <c r="D312" s="219"/>
      <c r="E312" s="202"/>
      <c r="F312" s="179"/>
      <c r="G312" s="219">
        <v>520</v>
      </c>
      <c r="H312" s="202" t="s">
        <v>704</v>
      </c>
      <c r="I312" s="202"/>
      <c r="J312" s="219"/>
      <c r="K312" s="202"/>
      <c r="L312">
        <v>2023</v>
      </c>
      <c r="M312">
        <f t="shared" si="75"/>
        <v>520</v>
      </c>
      <c r="N312" t="str">
        <f t="shared" si="76"/>
        <v>Animations- und Betreuungspersonal</v>
      </c>
      <c r="O312">
        <f t="shared" si="77"/>
        <v>0</v>
      </c>
      <c r="P312" t="s">
        <v>896</v>
      </c>
      <c r="Q312">
        <v>19000101</v>
      </c>
      <c r="R312" t="s">
        <v>895</v>
      </c>
      <c r="S312" t="s">
        <v>895</v>
      </c>
      <c r="T312" t="s">
        <v>895</v>
      </c>
      <c r="U312" t="s">
        <v>895</v>
      </c>
      <c r="V312" t="s">
        <v>895</v>
      </c>
      <c r="X312">
        <f t="shared" si="78"/>
        <v>520</v>
      </c>
      <c r="AA312">
        <f t="shared" si="79"/>
        <v>2023</v>
      </c>
      <c r="AB312">
        <f t="shared" si="80"/>
        <v>520</v>
      </c>
      <c r="AC312" t="str">
        <f t="shared" si="81"/>
        <v>Animations- und Betreuungspersonal</v>
      </c>
      <c r="AD312" t="s">
        <v>895</v>
      </c>
      <c r="AF312" t="s">
        <v>895</v>
      </c>
      <c r="AG312">
        <v>2023</v>
      </c>
      <c r="AH312">
        <f t="shared" si="82"/>
        <v>520</v>
      </c>
      <c r="AI312" t="str">
        <f t="shared" si="83"/>
        <v>Personnel d'encadrement et d'animation</v>
      </c>
      <c r="AJ312">
        <f t="shared" si="84"/>
        <v>0</v>
      </c>
      <c r="AK312" t="s">
        <v>896</v>
      </c>
      <c r="AL312">
        <v>19000101</v>
      </c>
      <c r="AM312" t="s">
        <v>895</v>
      </c>
      <c r="AN312" t="s">
        <v>895</v>
      </c>
      <c r="AO312" t="s">
        <v>895</v>
      </c>
      <c r="AP312" t="s">
        <v>895</v>
      </c>
      <c r="AQ312" t="s">
        <v>895</v>
      </c>
      <c r="AS312">
        <f t="shared" si="85"/>
        <v>520</v>
      </c>
      <c r="AV312">
        <f t="shared" si="86"/>
        <v>2023</v>
      </c>
      <c r="AW312">
        <f t="shared" si="87"/>
        <v>520</v>
      </c>
      <c r="AX312" t="str">
        <f t="shared" si="88"/>
        <v>Personnel d'encadrement et d'animation</v>
      </c>
      <c r="AY312" t="s">
        <v>895</v>
      </c>
    </row>
    <row r="313" spans="1:53">
      <c r="A313" s="196">
        <v>52010</v>
      </c>
      <c r="B313" s="194" t="s">
        <v>247</v>
      </c>
      <c r="C313" s="194" t="s">
        <v>897</v>
      </c>
      <c r="D313" s="196">
        <v>3201</v>
      </c>
      <c r="E313" s="194" t="s">
        <v>247</v>
      </c>
      <c r="F313" s="176"/>
      <c r="G313" s="196">
        <v>52010</v>
      </c>
      <c r="H313" s="194" t="s">
        <v>705</v>
      </c>
      <c r="I313" s="194" t="str">
        <f>C:C</f>
        <v>K</v>
      </c>
      <c r="J313" s="196">
        <v>3201</v>
      </c>
      <c r="K313" s="194" t="s">
        <v>1040</v>
      </c>
      <c r="L313">
        <v>2023</v>
      </c>
      <c r="M313">
        <f t="shared" si="75"/>
        <v>52010</v>
      </c>
      <c r="N313" t="str">
        <f t="shared" si="76"/>
        <v>Animationspersonal</v>
      </c>
      <c r="O313" t="str">
        <f t="shared" si="77"/>
        <v>K</v>
      </c>
      <c r="P313" t="s">
        <v>896</v>
      </c>
      <c r="Q313">
        <v>19000101</v>
      </c>
      <c r="R313" t="s">
        <v>895</v>
      </c>
      <c r="S313" t="s">
        <v>895</v>
      </c>
      <c r="T313" t="s">
        <v>895</v>
      </c>
      <c r="U313" t="s">
        <v>895</v>
      </c>
      <c r="V313" t="s">
        <v>895</v>
      </c>
      <c r="X313">
        <f t="shared" si="78"/>
        <v>52010</v>
      </c>
      <c r="AA313">
        <f t="shared" si="79"/>
        <v>2023</v>
      </c>
      <c r="AB313">
        <f t="shared" si="80"/>
        <v>52010</v>
      </c>
      <c r="AC313" t="str">
        <f t="shared" si="81"/>
        <v>Animationspersonal</v>
      </c>
      <c r="AD313" t="s">
        <v>895</v>
      </c>
      <c r="AF313" t="s">
        <v>895</v>
      </c>
      <c r="AG313">
        <v>2023</v>
      </c>
      <c r="AH313">
        <f t="shared" si="82"/>
        <v>52010</v>
      </c>
      <c r="AI313" t="str">
        <f t="shared" si="83"/>
        <v>Personnel d'animation</v>
      </c>
      <c r="AJ313" t="str">
        <f t="shared" si="84"/>
        <v>K</v>
      </c>
      <c r="AK313" t="s">
        <v>896</v>
      </c>
      <c r="AL313">
        <v>19000101</v>
      </c>
      <c r="AM313" t="s">
        <v>895</v>
      </c>
      <c r="AN313" t="s">
        <v>895</v>
      </c>
      <c r="AO313" t="s">
        <v>895</v>
      </c>
      <c r="AP313" t="s">
        <v>895</v>
      </c>
      <c r="AQ313" t="s">
        <v>895</v>
      </c>
      <c r="AS313">
        <f t="shared" si="85"/>
        <v>52010</v>
      </c>
      <c r="AV313">
        <f t="shared" si="86"/>
        <v>2023</v>
      </c>
      <c r="AW313">
        <f t="shared" si="87"/>
        <v>52010</v>
      </c>
      <c r="AX313" t="str">
        <f t="shared" si="88"/>
        <v>Personnel d'animation</v>
      </c>
      <c r="AY313" t="s">
        <v>895</v>
      </c>
      <c r="BA313" t="s">
        <v>895</v>
      </c>
    </row>
    <row r="314" spans="1:53">
      <c r="A314" s="195">
        <v>52020</v>
      </c>
      <c r="B314" s="193" t="s">
        <v>248</v>
      </c>
      <c r="C314" s="193" t="s">
        <v>897</v>
      </c>
      <c r="D314" s="195">
        <v>3202</v>
      </c>
      <c r="E314" s="193" t="s">
        <v>248</v>
      </c>
      <c r="F314" s="176"/>
      <c r="G314" s="195">
        <v>52020</v>
      </c>
      <c r="H314" s="193" t="s">
        <v>706</v>
      </c>
      <c r="I314" s="193" t="str">
        <f>C:C</f>
        <v>K</v>
      </c>
      <c r="J314" s="195">
        <v>3202</v>
      </c>
      <c r="K314" s="193" t="s">
        <v>1041</v>
      </c>
      <c r="L314">
        <v>2023</v>
      </c>
      <c r="M314">
        <f t="shared" si="75"/>
        <v>52020</v>
      </c>
      <c r="N314" t="str">
        <f t="shared" si="76"/>
        <v>Seelsorgepersonal</v>
      </c>
      <c r="O314" t="str">
        <f t="shared" si="77"/>
        <v>K</v>
      </c>
      <c r="P314" t="s">
        <v>896</v>
      </c>
      <c r="Q314">
        <v>19000101</v>
      </c>
      <c r="R314" t="s">
        <v>895</v>
      </c>
      <c r="S314" t="s">
        <v>895</v>
      </c>
      <c r="T314" t="s">
        <v>895</v>
      </c>
      <c r="U314" t="s">
        <v>895</v>
      </c>
      <c r="V314" t="s">
        <v>895</v>
      </c>
      <c r="X314">
        <f t="shared" si="78"/>
        <v>52020</v>
      </c>
      <c r="AA314">
        <f t="shared" si="79"/>
        <v>2023</v>
      </c>
      <c r="AB314">
        <f t="shared" si="80"/>
        <v>52020</v>
      </c>
      <c r="AC314" t="str">
        <f t="shared" si="81"/>
        <v>Seelsorgepersonal</v>
      </c>
      <c r="AD314" t="s">
        <v>895</v>
      </c>
      <c r="AF314" t="s">
        <v>895</v>
      </c>
      <c r="AG314">
        <v>2023</v>
      </c>
      <c r="AH314">
        <f t="shared" si="82"/>
        <v>52020</v>
      </c>
      <c r="AI314" t="str">
        <f t="shared" si="83"/>
        <v>Personnel d'aumônerie</v>
      </c>
      <c r="AJ314" t="str">
        <f t="shared" si="84"/>
        <v>K</v>
      </c>
      <c r="AK314" t="s">
        <v>896</v>
      </c>
      <c r="AL314">
        <v>19000101</v>
      </c>
      <c r="AM314" t="s">
        <v>895</v>
      </c>
      <c r="AN314" t="s">
        <v>895</v>
      </c>
      <c r="AO314" t="s">
        <v>895</v>
      </c>
      <c r="AP314" t="s">
        <v>895</v>
      </c>
      <c r="AQ314" t="s">
        <v>895</v>
      </c>
      <c r="AS314">
        <f t="shared" si="85"/>
        <v>52020</v>
      </c>
      <c r="AV314">
        <f t="shared" si="86"/>
        <v>2023</v>
      </c>
      <c r="AW314">
        <f t="shared" si="87"/>
        <v>52020</v>
      </c>
      <c r="AX314" t="str">
        <f t="shared" si="88"/>
        <v>Personnel d'aumônerie</v>
      </c>
      <c r="AY314" t="s">
        <v>895</v>
      </c>
      <c r="BA314" t="s">
        <v>895</v>
      </c>
    </row>
    <row r="315" spans="1:53">
      <c r="A315" s="196"/>
      <c r="B315" s="194"/>
      <c r="C315" s="194"/>
      <c r="D315" s="196"/>
      <c r="E315" s="194"/>
      <c r="F315" s="176"/>
      <c r="G315" s="196"/>
      <c r="H315" s="194"/>
      <c r="I315" s="194"/>
      <c r="J315" s="196"/>
      <c r="K315" s="194"/>
      <c r="L315">
        <v>2023</v>
      </c>
      <c r="M315">
        <f t="shared" si="75"/>
        <v>0</v>
      </c>
      <c r="N315">
        <f t="shared" si="76"/>
        <v>0</v>
      </c>
      <c r="O315">
        <f t="shared" si="77"/>
        <v>0</v>
      </c>
      <c r="P315" t="s">
        <v>896</v>
      </c>
      <c r="Q315">
        <v>19000101</v>
      </c>
      <c r="R315" t="s">
        <v>895</v>
      </c>
      <c r="S315" t="s">
        <v>895</v>
      </c>
      <c r="T315" t="s">
        <v>895</v>
      </c>
      <c r="U315" t="s">
        <v>895</v>
      </c>
      <c r="V315" t="s">
        <v>895</v>
      </c>
      <c r="X315">
        <f t="shared" si="78"/>
        <v>0</v>
      </c>
      <c r="AA315">
        <f t="shared" si="79"/>
        <v>2023</v>
      </c>
      <c r="AB315">
        <f t="shared" si="80"/>
        <v>0</v>
      </c>
      <c r="AC315">
        <f t="shared" si="81"/>
        <v>0</v>
      </c>
      <c r="AD315" t="s">
        <v>895</v>
      </c>
      <c r="AF315" t="s">
        <v>895</v>
      </c>
      <c r="AG315">
        <v>2023</v>
      </c>
      <c r="AH315">
        <f t="shared" si="82"/>
        <v>0</v>
      </c>
      <c r="AI315">
        <f t="shared" si="83"/>
        <v>0</v>
      </c>
      <c r="AJ315">
        <f t="shared" si="84"/>
        <v>0</v>
      </c>
      <c r="AK315" t="s">
        <v>896</v>
      </c>
      <c r="AL315">
        <v>19000101</v>
      </c>
      <c r="AM315" t="s">
        <v>895</v>
      </c>
      <c r="AN315" t="s">
        <v>895</v>
      </c>
      <c r="AO315" t="s">
        <v>895</v>
      </c>
      <c r="AP315" t="s">
        <v>895</v>
      </c>
      <c r="AQ315" t="s">
        <v>895</v>
      </c>
      <c r="AS315">
        <f t="shared" si="85"/>
        <v>0</v>
      </c>
      <c r="AV315">
        <f t="shared" si="86"/>
        <v>2023</v>
      </c>
      <c r="AW315">
        <f t="shared" si="87"/>
        <v>0</v>
      </c>
      <c r="AX315">
        <f t="shared" si="88"/>
        <v>0</v>
      </c>
      <c r="AY315" t="s">
        <v>895</v>
      </c>
    </row>
    <row r="316" spans="1:53">
      <c r="A316" s="197">
        <v>530</v>
      </c>
      <c r="B316" s="191" t="s">
        <v>249</v>
      </c>
      <c r="C316" s="191"/>
      <c r="D316" s="197"/>
      <c r="E316" s="191"/>
      <c r="F316" s="175"/>
      <c r="G316" s="197">
        <v>530</v>
      </c>
      <c r="H316" s="191" t="s">
        <v>707</v>
      </c>
      <c r="I316" s="191"/>
      <c r="J316" s="197"/>
      <c r="K316" s="191"/>
      <c r="L316">
        <v>2023</v>
      </c>
      <c r="M316">
        <f t="shared" si="75"/>
        <v>530</v>
      </c>
      <c r="N316" t="str">
        <f t="shared" si="76"/>
        <v>Verwaltungspersonal</v>
      </c>
      <c r="O316">
        <f t="shared" si="77"/>
        <v>0</v>
      </c>
      <c r="P316" t="s">
        <v>896</v>
      </c>
      <c r="Q316">
        <v>19000101</v>
      </c>
      <c r="R316" t="s">
        <v>895</v>
      </c>
      <c r="S316" t="s">
        <v>895</v>
      </c>
      <c r="T316" t="s">
        <v>895</v>
      </c>
      <c r="U316" t="s">
        <v>895</v>
      </c>
      <c r="V316" t="s">
        <v>895</v>
      </c>
      <c r="X316">
        <f t="shared" si="78"/>
        <v>530</v>
      </c>
      <c r="AA316">
        <f t="shared" si="79"/>
        <v>2023</v>
      </c>
      <c r="AB316">
        <f t="shared" si="80"/>
        <v>530</v>
      </c>
      <c r="AC316" t="str">
        <f t="shared" si="81"/>
        <v>Verwaltungspersonal</v>
      </c>
      <c r="AD316" t="s">
        <v>895</v>
      </c>
      <c r="AF316" t="s">
        <v>895</v>
      </c>
      <c r="AG316">
        <v>2023</v>
      </c>
      <c r="AH316">
        <f t="shared" si="82"/>
        <v>530</v>
      </c>
      <c r="AI316" t="str">
        <f t="shared" si="83"/>
        <v>Personnel de l'administration</v>
      </c>
      <c r="AJ316">
        <f t="shared" si="84"/>
        <v>0</v>
      </c>
      <c r="AK316" t="s">
        <v>896</v>
      </c>
      <c r="AL316">
        <v>19000101</v>
      </c>
      <c r="AM316" t="s">
        <v>895</v>
      </c>
      <c r="AN316" t="s">
        <v>895</v>
      </c>
      <c r="AO316" t="s">
        <v>895</v>
      </c>
      <c r="AP316" t="s">
        <v>895</v>
      </c>
      <c r="AQ316" t="s">
        <v>895</v>
      </c>
      <c r="AS316">
        <f t="shared" si="85"/>
        <v>530</v>
      </c>
      <c r="AV316">
        <f t="shared" si="86"/>
        <v>2023</v>
      </c>
      <c r="AW316">
        <f t="shared" si="87"/>
        <v>530</v>
      </c>
      <c r="AX316" t="str">
        <f t="shared" si="88"/>
        <v>Personnel de l'administration</v>
      </c>
      <c r="AY316" t="s">
        <v>895</v>
      </c>
    </row>
    <row r="317" spans="1:53">
      <c r="A317" s="196">
        <v>53010</v>
      </c>
      <c r="B317" s="194" t="s">
        <v>250</v>
      </c>
      <c r="C317" s="194" t="s">
        <v>897</v>
      </c>
      <c r="D317" s="196">
        <v>3301</v>
      </c>
      <c r="E317" s="194" t="s">
        <v>250</v>
      </c>
      <c r="F317" s="176"/>
      <c r="G317" s="196">
        <v>53010</v>
      </c>
      <c r="H317" s="194" t="s">
        <v>708</v>
      </c>
      <c r="I317" s="194" t="str">
        <f>C:C</f>
        <v>K</v>
      </c>
      <c r="J317" s="196">
        <v>3301</v>
      </c>
      <c r="K317" s="194" t="s">
        <v>1042</v>
      </c>
      <c r="L317">
        <v>2023</v>
      </c>
      <c r="M317">
        <f t="shared" si="75"/>
        <v>53010</v>
      </c>
      <c r="N317" t="str">
        <f t="shared" si="76"/>
        <v>Direktion</v>
      </c>
      <c r="O317" t="str">
        <f t="shared" si="77"/>
        <v>K</v>
      </c>
      <c r="P317" t="s">
        <v>896</v>
      </c>
      <c r="Q317">
        <v>19000101</v>
      </c>
      <c r="R317" t="s">
        <v>895</v>
      </c>
      <c r="S317" t="s">
        <v>895</v>
      </c>
      <c r="T317" t="s">
        <v>895</v>
      </c>
      <c r="U317" t="s">
        <v>895</v>
      </c>
      <c r="V317" t="s">
        <v>895</v>
      </c>
      <c r="X317">
        <f t="shared" si="78"/>
        <v>53010</v>
      </c>
      <c r="AA317">
        <f t="shared" si="79"/>
        <v>2023</v>
      </c>
      <c r="AB317">
        <f t="shared" si="80"/>
        <v>53010</v>
      </c>
      <c r="AC317" t="str">
        <f t="shared" si="81"/>
        <v>Direktion</v>
      </c>
      <c r="AD317" t="s">
        <v>895</v>
      </c>
      <c r="AF317" t="s">
        <v>895</v>
      </c>
      <c r="AG317">
        <v>2023</v>
      </c>
      <c r="AH317">
        <f t="shared" si="82"/>
        <v>53010</v>
      </c>
      <c r="AI317" t="str">
        <f t="shared" si="83"/>
        <v>Direction</v>
      </c>
      <c r="AJ317" t="str">
        <f t="shared" si="84"/>
        <v>K</v>
      </c>
      <c r="AK317" t="s">
        <v>896</v>
      </c>
      <c r="AL317">
        <v>19000101</v>
      </c>
      <c r="AM317" t="s">
        <v>895</v>
      </c>
      <c r="AN317" t="s">
        <v>895</v>
      </c>
      <c r="AO317" t="s">
        <v>895</v>
      </c>
      <c r="AP317" t="s">
        <v>895</v>
      </c>
      <c r="AQ317" t="s">
        <v>895</v>
      </c>
      <c r="AS317">
        <f t="shared" si="85"/>
        <v>53010</v>
      </c>
      <c r="AV317">
        <f t="shared" si="86"/>
        <v>2023</v>
      </c>
      <c r="AW317">
        <f t="shared" si="87"/>
        <v>53010</v>
      </c>
      <c r="AX317" t="str">
        <f t="shared" si="88"/>
        <v>Direction</v>
      </c>
      <c r="AY317" t="s">
        <v>895</v>
      </c>
      <c r="BA317" t="s">
        <v>895</v>
      </c>
    </row>
    <row r="318" spans="1:53">
      <c r="A318" s="195">
        <v>53020</v>
      </c>
      <c r="B318" s="193" t="s">
        <v>251</v>
      </c>
      <c r="C318" s="193" t="s">
        <v>897</v>
      </c>
      <c r="D318" s="195">
        <v>3302</v>
      </c>
      <c r="E318" s="193" t="s">
        <v>1043</v>
      </c>
      <c r="F318" s="176"/>
      <c r="G318" s="195">
        <v>53020</v>
      </c>
      <c r="H318" s="193" t="s">
        <v>709</v>
      </c>
      <c r="I318" s="193" t="str">
        <f>C:C</f>
        <v>K</v>
      </c>
      <c r="J318" s="195">
        <v>3302</v>
      </c>
      <c r="K318" s="193" t="s">
        <v>1044</v>
      </c>
      <c r="L318">
        <v>2023</v>
      </c>
      <c r="M318">
        <f t="shared" si="75"/>
        <v>53020</v>
      </c>
      <c r="N318" t="str">
        <f t="shared" si="76"/>
        <v>Sekretariat – Empfang – Administration</v>
      </c>
      <c r="O318" t="str">
        <f t="shared" si="77"/>
        <v>K</v>
      </c>
      <c r="P318" t="s">
        <v>896</v>
      </c>
      <c r="Q318">
        <v>19000101</v>
      </c>
      <c r="R318" t="s">
        <v>895</v>
      </c>
      <c r="S318" t="s">
        <v>895</v>
      </c>
      <c r="T318" t="s">
        <v>895</v>
      </c>
      <c r="U318" t="s">
        <v>895</v>
      </c>
      <c r="V318" t="s">
        <v>895</v>
      </c>
      <c r="X318">
        <f t="shared" si="78"/>
        <v>53020</v>
      </c>
      <c r="AA318">
        <f t="shared" si="79"/>
        <v>2023</v>
      </c>
      <c r="AB318">
        <f t="shared" si="80"/>
        <v>53020</v>
      </c>
      <c r="AC318" t="str">
        <f t="shared" si="81"/>
        <v>Sekretariat – Empfang – Administration</v>
      </c>
      <c r="AD318" t="s">
        <v>895</v>
      </c>
      <c r="AF318" t="s">
        <v>895</v>
      </c>
      <c r="AG318">
        <v>2023</v>
      </c>
      <c r="AH318">
        <f t="shared" si="82"/>
        <v>53020</v>
      </c>
      <c r="AI318" t="str">
        <f t="shared" si="83"/>
        <v>Secrétariat - Réception - Administration</v>
      </c>
      <c r="AJ318" t="str">
        <f t="shared" si="84"/>
        <v>K</v>
      </c>
      <c r="AK318" t="s">
        <v>896</v>
      </c>
      <c r="AL318">
        <v>19000101</v>
      </c>
      <c r="AM318" t="s">
        <v>895</v>
      </c>
      <c r="AN318" t="s">
        <v>895</v>
      </c>
      <c r="AO318" t="s">
        <v>895</v>
      </c>
      <c r="AP318" t="s">
        <v>895</v>
      </c>
      <c r="AQ318" t="s">
        <v>895</v>
      </c>
      <c r="AS318">
        <f t="shared" si="85"/>
        <v>53020</v>
      </c>
      <c r="AV318">
        <f t="shared" si="86"/>
        <v>2023</v>
      </c>
      <c r="AW318">
        <f t="shared" si="87"/>
        <v>53020</v>
      </c>
      <c r="AX318" t="str">
        <f t="shared" si="88"/>
        <v>Secrétariat - Réception - Administration</v>
      </c>
      <c r="AY318" t="s">
        <v>895</v>
      </c>
      <c r="BA318" t="s">
        <v>895</v>
      </c>
    </row>
    <row r="319" spans="1:53">
      <c r="A319" s="196">
        <v>53050</v>
      </c>
      <c r="B319" s="194" t="s">
        <v>252</v>
      </c>
      <c r="C319" s="194" t="s">
        <v>897</v>
      </c>
      <c r="D319" s="196">
        <v>3351</v>
      </c>
      <c r="E319" s="194" t="s">
        <v>1045</v>
      </c>
      <c r="F319" s="176"/>
      <c r="G319" s="196">
        <v>53050</v>
      </c>
      <c r="H319" s="194" t="s">
        <v>710</v>
      </c>
      <c r="I319" s="194" t="str">
        <f>C:C</f>
        <v>K</v>
      </c>
      <c r="J319" s="196">
        <v>3351</v>
      </c>
      <c r="K319" s="194" t="s">
        <v>1046</v>
      </c>
      <c r="L319">
        <v>2023</v>
      </c>
      <c r="M319">
        <f t="shared" si="75"/>
        <v>53050</v>
      </c>
      <c r="N319" t="str">
        <f t="shared" si="76"/>
        <v>Entschädigung Stiftungs- oder Verwaltungsrat</v>
      </c>
      <c r="O319" t="str">
        <f t="shared" si="77"/>
        <v>K</v>
      </c>
      <c r="P319" t="s">
        <v>896</v>
      </c>
      <c r="Q319">
        <v>19000101</v>
      </c>
      <c r="R319" t="s">
        <v>895</v>
      </c>
      <c r="S319" t="s">
        <v>895</v>
      </c>
      <c r="T319" t="s">
        <v>895</v>
      </c>
      <c r="U319" t="s">
        <v>895</v>
      </c>
      <c r="V319" t="s">
        <v>895</v>
      </c>
      <c r="X319">
        <f t="shared" si="78"/>
        <v>53050</v>
      </c>
      <c r="AA319">
        <f t="shared" si="79"/>
        <v>2023</v>
      </c>
      <c r="AB319">
        <f t="shared" si="80"/>
        <v>53050</v>
      </c>
      <c r="AC319" t="str">
        <f t="shared" si="81"/>
        <v>Entschädigung Stiftungs- oder Verwaltungsrat</v>
      </c>
      <c r="AD319" t="s">
        <v>895</v>
      </c>
      <c r="AF319" t="s">
        <v>895</v>
      </c>
      <c r="AG319">
        <v>2023</v>
      </c>
      <c r="AH319">
        <f t="shared" si="82"/>
        <v>53050</v>
      </c>
      <c r="AI319" t="str">
        <f t="shared" si="83"/>
        <v>Rémunération conseil Fondation ou administration</v>
      </c>
      <c r="AJ319" t="str">
        <f t="shared" si="84"/>
        <v>K</v>
      </c>
      <c r="AK319" t="s">
        <v>896</v>
      </c>
      <c r="AL319">
        <v>19000101</v>
      </c>
      <c r="AM319" t="s">
        <v>895</v>
      </c>
      <c r="AN319" t="s">
        <v>895</v>
      </c>
      <c r="AO319" t="s">
        <v>895</v>
      </c>
      <c r="AP319" t="s">
        <v>895</v>
      </c>
      <c r="AQ319" t="s">
        <v>895</v>
      </c>
      <c r="AS319">
        <f t="shared" si="85"/>
        <v>53050</v>
      </c>
      <c r="AV319">
        <f t="shared" si="86"/>
        <v>2023</v>
      </c>
      <c r="AW319">
        <f t="shared" si="87"/>
        <v>53050</v>
      </c>
      <c r="AX319" t="str">
        <f t="shared" si="88"/>
        <v>Rémunération conseil Fondation ou administration</v>
      </c>
      <c r="AY319" t="s">
        <v>895</v>
      </c>
      <c r="BA319" t="s">
        <v>895</v>
      </c>
    </row>
    <row r="320" spans="1:53">
      <c r="A320" s="195"/>
      <c r="B320" s="193"/>
      <c r="C320" s="193"/>
      <c r="D320" s="195"/>
      <c r="E320" s="193"/>
      <c r="F320" s="176"/>
      <c r="G320" s="195"/>
      <c r="H320" s="193"/>
      <c r="I320" s="193"/>
      <c r="J320" s="195"/>
      <c r="K320" s="193"/>
      <c r="L320">
        <v>2023</v>
      </c>
      <c r="M320">
        <f t="shared" si="75"/>
        <v>0</v>
      </c>
      <c r="N320">
        <f t="shared" si="76"/>
        <v>0</v>
      </c>
      <c r="O320">
        <f t="shared" si="77"/>
        <v>0</v>
      </c>
      <c r="P320" t="s">
        <v>896</v>
      </c>
      <c r="Q320">
        <v>19000101</v>
      </c>
      <c r="R320" t="s">
        <v>895</v>
      </c>
      <c r="S320" t="s">
        <v>895</v>
      </c>
      <c r="T320" t="s">
        <v>895</v>
      </c>
      <c r="U320" t="s">
        <v>895</v>
      </c>
      <c r="V320" t="s">
        <v>895</v>
      </c>
      <c r="X320">
        <f t="shared" si="78"/>
        <v>0</v>
      </c>
      <c r="AA320">
        <f t="shared" si="79"/>
        <v>2023</v>
      </c>
      <c r="AB320">
        <f t="shared" si="80"/>
        <v>0</v>
      </c>
      <c r="AC320">
        <f t="shared" si="81"/>
        <v>0</v>
      </c>
      <c r="AD320" t="s">
        <v>895</v>
      </c>
      <c r="AF320" t="s">
        <v>895</v>
      </c>
      <c r="AG320">
        <v>2023</v>
      </c>
      <c r="AH320">
        <f t="shared" si="82"/>
        <v>0</v>
      </c>
      <c r="AI320">
        <f t="shared" si="83"/>
        <v>0</v>
      </c>
      <c r="AJ320">
        <f t="shared" si="84"/>
        <v>0</v>
      </c>
      <c r="AK320" t="s">
        <v>896</v>
      </c>
      <c r="AL320">
        <v>19000101</v>
      </c>
      <c r="AM320" t="s">
        <v>895</v>
      </c>
      <c r="AN320" t="s">
        <v>895</v>
      </c>
      <c r="AO320" t="s">
        <v>895</v>
      </c>
      <c r="AP320" t="s">
        <v>895</v>
      </c>
      <c r="AQ320" t="s">
        <v>895</v>
      </c>
      <c r="AS320">
        <f t="shared" si="85"/>
        <v>0</v>
      </c>
      <c r="AV320">
        <f t="shared" si="86"/>
        <v>2023</v>
      </c>
      <c r="AW320">
        <f t="shared" si="87"/>
        <v>0</v>
      </c>
      <c r="AX320">
        <f t="shared" si="88"/>
        <v>0</v>
      </c>
      <c r="AY320" t="s">
        <v>895</v>
      </c>
    </row>
    <row r="321" spans="1:53">
      <c r="A321" s="217">
        <v>540</v>
      </c>
      <c r="B321" s="200" t="s">
        <v>253</v>
      </c>
      <c r="C321" s="200"/>
      <c r="D321" s="217"/>
      <c r="E321" s="200"/>
      <c r="F321" s="179"/>
      <c r="G321" s="217">
        <v>540</v>
      </c>
      <c r="H321" s="200" t="s">
        <v>711</v>
      </c>
      <c r="I321" s="200"/>
      <c r="J321" s="217"/>
      <c r="K321" s="200"/>
      <c r="L321">
        <v>2023</v>
      </c>
      <c r="M321">
        <f t="shared" si="75"/>
        <v>540</v>
      </c>
      <c r="N321" t="str">
        <f t="shared" si="76"/>
        <v>Hotellerie- und Hauswirtschaftspersonal</v>
      </c>
      <c r="O321">
        <f t="shared" si="77"/>
        <v>0</v>
      </c>
      <c r="P321" t="s">
        <v>896</v>
      </c>
      <c r="Q321">
        <v>19000101</v>
      </c>
      <c r="R321" t="s">
        <v>895</v>
      </c>
      <c r="S321" t="s">
        <v>895</v>
      </c>
      <c r="T321" t="s">
        <v>895</v>
      </c>
      <c r="U321" t="s">
        <v>895</v>
      </c>
      <c r="V321" t="s">
        <v>895</v>
      </c>
      <c r="X321">
        <f t="shared" si="78"/>
        <v>540</v>
      </c>
      <c r="AA321">
        <f t="shared" si="79"/>
        <v>2023</v>
      </c>
      <c r="AB321">
        <f t="shared" si="80"/>
        <v>540</v>
      </c>
      <c r="AC321" t="str">
        <f t="shared" si="81"/>
        <v>Hotellerie- und Hauswirtschaftspersonal</v>
      </c>
      <c r="AD321" t="s">
        <v>895</v>
      </c>
      <c r="AF321" t="s">
        <v>895</v>
      </c>
      <c r="AG321">
        <v>2023</v>
      </c>
      <c r="AH321">
        <f t="shared" si="82"/>
        <v>540</v>
      </c>
      <c r="AI321" t="str">
        <f t="shared" si="83"/>
        <v>Personnel de maison</v>
      </c>
      <c r="AJ321">
        <f t="shared" si="84"/>
        <v>0</v>
      </c>
      <c r="AK321" t="s">
        <v>896</v>
      </c>
      <c r="AL321">
        <v>19000101</v>
      </c>
      <c r="AM321" t="s">
        <v>895</v>
      </c>
      <c r="AN321" t="s">
        <v>895</v>
      </c>
      <c r="AO321" t="s">
        <v>895</v>
      </c>
      <c r="AP321" t="s">
        <v>895</v>
      </c>
      <c r="AQ321" t="s">
        <v>895</v>
      </c>
      <c r="AS321">
        <f t="shared" si="85"/>
        <v>540</v>
      </c>
      <c r="AV321">
        <f t="shared" si="86"/>
        <v>2023</v>
      </c>
      <c r="AW321">
        <f t="shared" si="87"/>
        <v>540</v>
      </c>
      <c r="AX321" t="str">
        <f t="shared" si="88"/>
        <v>Personnel de maison</v>
      </c>
      <c r="AY321" t="s">
        <v>895</v>
      </c>
    </row>
    <row r="322" spans="1:53">
      <c r="A322" s="195">
        <v>54010</v>
      </c>
      <c r="B322" s="193" t="s">
        <v>253</v>
      </c>
      <c r="C322" s="193" t="s">
        <v>897</v>
      </c>
      <c r="D322" s="195">
        <v>3401</v>
      </c>
      <c r="E322" s="193" t="s">
        <v>1047</v>
      </c>
      <c r="F322" s="176"/>
      <c r="G322" s="195">
        <v>54010</v>
      </c>
      <c r="H322" s="193" t="s">
        <v>712</v>
      </c>
      <c r="I322" s="193" t="str">
        <f>C:C</f>
        <v>K</v>
      </c>
      <c r="J322" s="195">
        <v>3401</v>
      </c>
      <c r="K322" s="193" t="s">
        <v>1049</v>
      </c>
      <c r="L322">
        <v>2023</v>
      </c>
      <c r="M322">
        <f t="shared" si="75"/>
        <v>54010</v>
      </c>
      <c r="N322" t="str">
        <f t="shared" si="76"/>
        <v>Hotellerie- und Hauswirtschaftspersonal</v>
      </c>
      <c r="O322" t="str">
        <f t="shared" si="77"/>
        <v>K</v>
      </c>
      <c r="P322" t="s">
        <v>896</v>
      </c>
      <c r="Q322">
        <v>19000101</v>
      </c>
      <c r="R322" t="s">
        <v>895</v>
      </c>
      <c r="S322" t="s">
        <v>895</v>
      </c>
      <c r="T322" t="s">
        <v>895</v>
      </c>
      <c r="U322" t="s">
        <v>895</v>
      </c>
      <c r="V322" t="s">
        <v>895</v>
      </c>
      <c r="X322">
        <f t="shared" si="78"/>
        <v>54010</v>
      </c>
      <c r="AA322">
        <f t="shared" si="79"/>
        <v>2023</v>
      </c>
      <c r="AB322">
        <f t="shared" si="80"/>
        <v>54010</v>
      </c>
      <c r="AC322" t="str">
        <f t="shared" si="81"/>
        <v>Hotellerie- und Hauswirtschaftspersonal</v>
      </c>
      <c r="AD322" t="s">
        <v>895</v>
      </c>
      <c r="AF322" t="s">
        <v>895</v>
      </c>
      <c r="AG322">
        <v>2023</v>
      </c>
      <c r="AH322">
        <f t="shared" si="82"/>
        <v>54010</v>
      </c>
      <c r="AI322" t="str">
        <f t="shared" si="83"/>
        <v>Personnel hôtelier et intendance</v>
      </c>
      <c r="AJ322" t="str">
        <f t="shared" si="84"/>
        <v>K</v>
      </c>
      <c r="AK322" t="s">
        <v>896</v>
      </c>
      <c r="AL322">
        <v>19000101</v>
      </c>
      <c r="AM322" t="s">
        <v>895</v>
      </c>
      <c r="AN322" t="s">
        <v>895</v>
      </c>
      <c r="AO322" t="s">
        <v>895</v>
      </c>
      <c r="AP322" t="s">
        <v>895</v>
      </c>
      <c r="AQ322" t="s">
        <v>895</v>
      </c>
      <c r="AS322">
        <f t="shared" si="85"/>
        <v>54010</v>
      </c>
      <c r="AV322">
        <f t="shared" si="86"/>
        <v>2023</v>
      </c>
      <c r="AW322">
        <f t="shared" si="87"/>
        <v>54010</v>
      </c>
      <c r="AX322" t="str">
        <f t="shared" si="88"/>
        <v>Personnel hôtelier et intendance</v>
      </c>
      <c r="AY322" t="s">
        <v>895</v>
      </c>
      <c r="BA322" t="s">
        <v>895</v>
      </c>
    </row>
    <row r="323" spans="1:53">
      <c r="A323" s="196"/>
      <c r="B323" s="194"/>
      <c r="C323" s="194"/>
      <c r="D323" s="196"/>
      <c r="E323" s="194"/>
      <c r="F323" s="176"/>
      <c r="G323" s="196"/>
      <c r="H323" s="194"/>
      <c r="I323" s="194"/>
      <c r="J323" s="196"/>
      <c r="K323" s="194"/>
      <c r="L323">
        <v>2023</v>
      </c>
      <c r="M323">
        <f t="shared" si="75"/>
        <v>0</v>
      </c>
      <c r="N323">
        <f t="shared" si="76"/>
        <v>0</v>
      </c>
      <c r="O323">
        <f t="shared" si="77"/>
        <v>0</v>
      </c>
      <c r="P323" t="s">
        <v>896</v>
      </c>
      <c r="Q323">
        <v>19000101</v>
      </c>
      <c r="R323" t="s">
        <v>895</v>
      </c>
      <c r="S323" t="s">
        <v>895</v>
      </c>
      <c r="T323" t="s">
        <v>895</v>
      </c>
      <c r="U323" t="s">
        <v>895</v>
      </c>
      <c r="V323" t="s">
        <v>895</v>
      </c>
      <c r="X323">
        <f t="shared" si="78"/>
        <v>0</v>
      </c>
      <c r="AA323">
        <f t="shared" si="79"/>
        <v>2023</v>
      </c>
      <c r="AB323">
        <f t="shared" si="80"/>
        <v>0</v>
      </c>
      <c r="AC323">
        <f t="shared" si="81"/>
        <v>0</v>
      </c>
      <c r="AD323" t="s">
        <v>895</v>
      </c>
      <c r="AF323" t="s">
        <v>895</v>
      </c>
      <c r="AG323">
        <v>2023</v>
      </c>
      <c r="AH323">
        <f t="shared" si="82"/>
        <v>0</v>
      </c>
      <c r="AI323">
        <f t="shared" si="83"/>
        <v>0</v>
      </c>
      <c r="AJ323">
        <f t="shared" si="84"/>
        <v>0</v>
      </c>
      <c r="AK323" t="s">
        <v>896</v>
      </c>
      <c r="AL323">
        <v>19000101</v>
      </c>
      <c r="AM323" t="s">
        <v>895</v>
      </c>
      <c r="AN323" t="s">
        <v>895</v>
      </c>
      <c r="AO323" t="s">
        <v>895</v>
      </c>
      <c r="AP323" t="s">
        <v>895</v>
      </c>
      <c r="AQ323" t="s">
        <v>895</v>
      </c>
      <c r="AS323">
        <f t="shared" si="85"/>
        <v>0</v>
      </c>
      <c r="AV323">
        <f t="shared" si="86"/>
        <v>2023</v>
      </c>
      <c r="AW323">
        <f t="shared" si="87"/>
        <v>0</v>
      </c>
      <c r="AX323">
        <f t="shared" si="88"/>
        <v>0</v>
      </c>
      <c r="AY323" t="s">
        <v>895</v>
      </c>
    </row>
    <row r="324" spans="1:53">
      <c r="A324" s="197">
        <v>550</v>
      </c>
      <c r="B324" s="191" t="s">
        <v>254</v>
      </c>
      <c r="C324" s="191"/>
      <c r="D324" s="197"/>
      <c r="E324" s="191"/>
      <c r="F324" s="175"/>
      <c r="G324" s="197">
        <v>550</v>
      </c>
      <c r="H324" s="191" t="s">
        <v>713</v>
      </c>
      <c r="I324" s="191"/>
      <c r="J324" s="197"/>
      <c r="K324" s="191"/>
      <c r="L324">
        <v>2023</v>
      </c>
      <c r="M324">
        <f t="shared" si="75"/>
        <v>550</v>
      </c>
      <c r="N324" t="str">
        <f t="shared" si="76"/>
        <v>Technisches Personal</v>
      </c>
      <c r="O324">
        <f t="shared" si="77"/>
        <v>0</v>
      </c>
      <c r="P324" t="s">
        <v>896</v>
      </c>
      <c r="Q324">
        <v>19000101</v>
      </c>
      <c r="R324" t="s">
        <v>895</v>
      </c>
      <c r="S324" t="s">
        <v>895</v>
      </c>
      <c r="T324" t="s">
        <v>895</v>
      </c>
      <c r="U324" t="s">
        <v>895</v>
      </c>
      <c r="V324" t="s">
        <v>895</v>
      </c>
      <c r="X324">
        <f t="shared" si="78"/>
        <v>550</v>
      </c>
      <c r="AA324">
        <f t="shared" si="79"/>
        <v>2023</v>
      </c>
      <c r="AB324">
        <f t="shared" si="80"/>
        <v>550</v>
      </c>
      <c r="AC324" t="str">
        <f t="shared" si="81"/>
        <v>Technisches Personal</v>
      </c>
      <c r="AD324" t="s">
        <v>895</v>
      </c>
      <c r="AF324" t="s">
        <v>895</v>
      </c>
      <c r="AG324">
        <v>2023</v>
      </c>
      <c r="AH324">
        <f t="shared" si="82"/>
        <v>550</v>
      </c>
      <c r="AI324" t="str">
        <f t="shared" si="83"/>
        <v>Personnel technique</v>
      </c>
      <c r="AJ324">
        <f t="shared" si="84"/>
        <v>0</v>
      </c>
      <c r="AK324" t="s">
        <v>896</v>
      </c>
      <c r="AL324">
        <v>19000101</v>
      </c>
      <c r="AM324" t="s">
        <v>895</v>
      </c>
      <c r="AN324" t="s">
        <v>895</v>
      </c>
      <c r="AO324" t="s">
        <v>895</v>
      </c>
      <c r="AP324" t="s">
        <v>895</v>
      </c>
      <c r="AQ324" t="s">
        <v>895</v>
      </c>
      <c r="AS324">
        <f t="shared" si="85"/>
        <v>550</v>
      </c>
      <c r="AV324">
        <f t="shared" si="86"/>
        <v>2023</v>
      </c>
      <c r="AW324">
        <f t="shared" si="87"/>
        <v>550</v>
      </c>
      <c r="AX324" t="str">
        <f t="shared" si="88"/>
        <v>Personnel technique</v>
      </c>
      <c r="AY324" t="s">
        <v>895</v>
      </c>
    </row>
    <row r="325" spans="1:53">
      <c r="A325" s="196">
        <v>55010</v>
      </c>
      <c r="B325" s="194" t="s">
        <v>254</v>
      </c>
      <c r="C325" s="194" t="s">
        <v>897</v>
      </c>
      <c r="D325" s="196">
        <v>3501</v>
      </c>
      <c r="E325" s="194" t="s">
        <v>1051</v>
      </c>
      <c r="F325" s="176"/>
      <c r="G325" s="196">
        <v>55010</v>
      </c>
      <c r="H325" s="194" t="s">
        <v>713</v>
      </c>
      <c r="I325" s="194" t="str">
        <f>C:C</f>
        <v>K</v>
      </c>
      <c r="J325" s="196">
        <v>3501</v>
      </c>
      <c r="K325" s="194" t="s">
        <v>1053</v>
      </c>
      <c r="L325">
        <v>2023</v>
      </c>
      <c r="M325">
        <f t="shared" si="75"/>
        <v>55010</v>
      </c>
      <c r="N325" t="str">
        <f t="shared" si="76"/>
        <v>Technisches Personal</v>
      </c>
      <c r="O325" t="str">
        <f t="shared" si="77"/>
        <v>K</v>
      </c>
      <c r="P325" t="s">
        <v>896</v>
      </c>
      <c r="Q325">
        <v>19000101</v>
      </c>
      <c r="R325" t="s">
        <v>895</v>
      </c>
      <c r="S325" t="s">
        <v>895</v>
      </c>
      <c r="T325" t="s">
        <v>895</v>
      </c>
      <c r="U325" t="s">
        <v>895</v>
      </c>
      <c r="V325" t="s">
        <v>895</v>
      </c>
      <c r="X325">
        <f t="shared" si="78"/>
        <v>55010</v>
      </c>
      <c r="AA325">
        <f t="shared" si="79"/>
        <v>2023</v>
      </c>
      <c r="AB325">
        <f t="shared" si="80"/>
        <v>55010</v>
      </c>
      <c r="AC325" t="str">
        <f t="shared" si="81"/>
        <v>Technisches Personal</v>
      </c>
      <c r="AD325" t="s">
        <v>895</v>
      </c>
      <c r="AF325" t="s">
        <v>895</v>
      </c>
      <c r="AG325">
        <v>2023</v>
      </c>
      <c r="AH325">
        <f t="shared" si="82"/>
        <v>55010</v>
      </c>
      <c r="AI325" t="str">
        <f t="shared" si="83"/>
        <v>Personnel technique</v>
      </c>
      <c r="AJ325" t="str">
        <f t="shared" si="84"/>
        <v>K</v>
      </c>
      <c r="AK325" t="s">
        <v>896</v>
      </c>
      <c r="AL325">
        <v>19000101</v>
      </c>
      <c r="AM325" t="s">
        <v>895</v>
      </c>
      <c r="AN325" t="s">
        <v>895</v>
      </c>
      <c r="AO325" t="s">
        <v>895</v>
      </c>
      <c r="AP325" t="s">
        <v>895</v>
      </c>
      <c r="AQ325" t="s">
        <v>895</v>
      </c>
      <c r="AS325">
        <f t="shared" si="85"/>
        <v>55010</v>
      </c>
      <c r="AV325">
        <f t="shared" si="86"/>
        <v>2023</v>
      </c>
      <c r="AW325">
        <f t="shared" si="87"/>
        <v>55010</v>
      </c>
      <c r="AX325" t="str">
        <f t="shared" si="88"/>
        <v>Personnel technique</v>
      </c>
      <c r="AY325" t="s">
        <v>895</v>
      </c>
      <c r="BA325" t="s">
        <v>895</v>
      </c>
    </row>
    <row r="326" spans="1:53">
      <c r="A326" s="195"/>
      <c r="B326" s="193"/>
      <c r="C326" s="193"/>
      <c r="D326" s="195"/>
      <c r="E326" s="193"/>
      <c r="F326" s="176"/>
      <c r="G326" s="195"/>
      <c r="H326" s="193"/>
      <c r="I326" s="193"/>
      <c r="J326" s="195"/>
      <c r="K326" s="193"/>
      <c r="L326">
        <v>2023</v>
      </c>
      <c r="M326">
        <f t="shared" si="75"/>
        <v>0</v>
      </c>
      <c r="N326">
        <f t="shared" si="76"/>
        <v>0</v>
      </c>
      <c r="O326">
        <f t="shared" si="77"/>
        <v>0</v>
      </c>
      <c r="P326" t="s">
        <v>896</v>
      </c>
      <c r="Q326">
        <v>19000101</v>
      </c>
      <c r="R326" t="s">
        <v>895</v>
      </c>
      <c r="S326" t="s">
        <v>895</v>
      </c>
      <c r="T326" t="s">
        <v>895</v>
      </c>
      <c r="U326" t="s">
        <v>895</v>
      </c>
      <c r="V326" t="s">
        <v>895</v>
      </c>
      <c r="X326">
        <f t="shared" si="78"/>
        <v>0</v>
      </c>
      <c r="AA326">
        <f t="shared" si="79"/>
        <v>2023</v>
      </c>
      <c r="AB326">
        <f t="shared" si="80"/>
        <v>0</v>
      </c>
      <c r="AC326">
        <f t="shared" si="81"/>
        <v>0</v>
      </c>
      <c r="AD326" t="s">
        <v>895</v>
      </c>
      <c r="AF326" t="s">
        <v>895</v>
      </c>
      <c r="AG326">
        <v>2023</v>
      </c>
      <c r="AH326">
        <f t="shared" si="82"/>
        <v>0</v>
      </c>
      <c r="AI326">
        <f t="shared" si="83"/>
        <v>0</v>
      </c>
      <c r="AJ326">
        <f t="shared" si="84"/>
        <v>0</v>
      </c>
      <c r="AK326" t="s">
        <v>896</v>
      </c>
      <c r="AL326">
        <v>19000101</v>
      </c>
      <c r="AM326" t="s">
        <v>895</v>
      </c>
      <c r="AN326" t="s">
        <v>895</v>
      </c>
      <c r="AO326" t="s">
        <v>895</v>
      </c>
      <c r="AP326" t="s">
        <v>895</v>
      </c>
      <c r="AQ326" t="s">
        <v>895</v>
      </c>
      <c r="AS326">
        <f t="shared" si="85"/>
        <v>0</v>
      </c>
      <c r="AV326">
        <f t="shared" si="86"/>
        <v>2023</v>
      </c>
      <c r="AW326">
        <f t="shared" si="87"/>
        <v>0</v>
      </c>
      <c r="AX326">
        <f t="shared" si="88"/>
        <v>0</v>
      </c>
      <c r="AY326" t="s">
        <v>895</v>
      </c>
    </row>
    <row r="327" spans="1:53">
      <c r="A327" s="214">
        <v>56</v>
      </c>
      <c r="B327" s="190" t="s">
        <v>51</v>
      </c>
      <c r="C327" s="190"/>
      <c r="D327" s="214"/>
      <c r="E327" s="190"/>
      <c r="F327" s="175"/>
      <c r="G327" s="214">
        <v>56</v>
      </c>
      <c r="H327" s="190" t="s">
        <v>494</v>
      </c>
      <c r="I327" s="190"/>
      <c r="J327" s="214"/>
      <c r="K327" s="190"/>
      <c r="L327">
        <v>2023</v>
      </c>
      <c r="M327">
        <f t="shared" si="75"/>
        <v>56</v>
      </c>
      <c r="N327" t="str">
        <f t="shared" si="76"/>
        <v>Leistungen von Sozialversicherungen</v>
      </c>
      <c r="O327">
        <f t="shared" si="77"/>
        <v>0</v>
      </c>
      <c r="P327" t="s">
        <v>896</v>
      </c>
      <c r="Q327">
        <v>19000101</v>
      </c>
      <c r="R327" t="s">
        <v>895</v>
      </c>
      <c r="S327" t="s">
        <v>895</v>
      </c>
      <c r="T327" t="s">
        <v>895</v>
      </c>
      <c r="U327" t="s">
        <v>895</v>
      </c>
      <c r="V327" t="s">
        <v>895</v>
      </c>
      <c r="X327">
        <f t="shared" si="78"/>
        <v>56</v>
      </c>
      <c r="AA327">
        <f t="shared" si="79"/>
        <v>2023</v>
      </c>
      <c r="AB327">
        <f t="shared" si="80"/>
        <v>56</v>
      </c>
      <c r="AC327" t="str">
        <f t="shared" si="81"/>
        <v>Leistungen von Sozialversicherungen</v>
      </c>
      <c r="AD327" t="s">
        <v>895</v>
      </c>
      <c r="AF327" t="s">
        <v>895</v>
      </c>
      <c r="AG327">
        <v>2023</v>
      </c>
      <c r="AH327">
        <f t="shared" si="82"/>
        <v>56</v>
      </c>
      <c r="AI327" t="str">
        <f t="shared" si="83"/>
        <v>Remboursement des prestations d'assurances</v>
      </c>
      <c r="AJ327">
        <f t="shared" si="84"/>
        <v>0</v>
      </c>
      <c r="AK327" t="s">
        <v>896</v>
      </c>
      <c r="AL327">
        <v>19000101</v>
      </c>
      <c r="AM327" t="s">
        <v>895</v>
      </c>
      <c r="AN327" t="s">
        <v>895</v>
      </c>
      <c r="AO327" t="s">
        <v>895</v>
      </c>
      <c r="AP327" t="s">
        <v>895</v>
      </c>
      <c r="AQ327" t="s">
        <v>895</v>
      </c>
      <c r="AS327">
        <f t="shared" si="85"/>
        <v>56</v>
      </c>
      <c r="AV327">
        <f t="shared" si="86"/>
        <v>2023</v>
      </c>
      <c r="AW327">
        <f t="shared" si="87"/>
        <v>56</v>
      </c>
      <c r="AX327" t="str">
        <f t="shared" si="88"/>
        <v>Remboursement des prestations d'assurances</v>
      </c>
      <c r="AY327" t="s">
        <v>895</v>
      </c>
    </row>
    <row r="328" spans="1:53">
      <c r="A328" s="219">
        <v>560</v>
      </c>
      <c r="B328" s="202" t="s">
        <v>255</v>
      </c>
      <c r="C328" s="202"/>
      <c r="D328" s="219"/>
      <c r="E328" s="202"/>
      <c r="F328" s="179"/>
      <c r="G328" s="219">
        <v>560</v>
      </c>
      <c r="H328" s="202" t="s">
        <v>714</v>
      </c>
      <c r="I328" s="202"/>
      <c r="J328" s="219"/>
      <c r="K328" s="202"/>
      <c r="L328">
        <v>2023</v>
      </c>
      <c r="M328">
        <f t="shared" si="75"/>
        <v>560</v>
      </c>
      <c r="N328" t="str">
        <f t="shared" si="76"/>
        <v>Rückzahlung für Ärzte und Apotheker</v>
      </c>
      <c r="O328">
        <f t="shared" si="77"/>
        <v>0</v>
      </c>
      <c r="P328" t="s">
        <v>896</v>
      </c>
      <c r="Q328">
        <v>19000101</v>
      </c>
      <c r="R328" t="s">
        <v>895</v>
      </c>
      <c r="S328" t="s">
        <v>895</v>
      </c>
      <c r="T328" t="s">
        <v>895</v>
      </c>
      <c r="U328" t="s">
        <v>895</v>
      </c>
      <c r="V328" t="s">
        <v>895</v>
      </c>
      <c r="X328">
        <f t="shared" si="78"/>
        <v>560</v>
      </c>
      <c r="AA328">
        <f t="shared" si="79"/>
        <v>2023</v>
      </c>
      <c r="AB328">
        <f t="shared" si="80"/>
        <v>560</v>
      </c>
      <c r="AC328" t="str">
        <f t="shared" si="81"/>
        <v>Rückzahlung für Ärzte und Apotheker</v>
      </c>
      <c r="AD328" t="s">
        <v>895</v>
      </c>
      <c r="AF328" t="s">
        <v>895</v>
      </c>
      <c r="AG328">
        <v>2023</v>
      </c>
      <c r="AH328">
        <f t="shared" si="82"/>
        <v>560</v>
      </c>
      <c r="AI328" t="str">
        <f t="shared" si="83"/>
        <v>Remboursement Médecins et pharmaciens</v>
      </c>
      <c r="AJ328">
        <f t="shared" si="84"/>
        <v>0</v>
      </c>
      <c r="AK328" t="s">
        <v>896</v>
      </c>
      <c r="AL328">
        <v>19000101</v>
      </c>
      <c r="AM328" t="s">
        <v>895</v>
      </c>
      <c r="AN328" t="s">
        <v>895</v>
      </c>
      <c r="AO328" t="s">
        <v>895</v>
      </c>
      <c r="AP328" t="s">
        <v>895</v>
      </c>
      <c r="AQ328" t="s">
        <v>895</v>
      </c>
      <c r="AS328">
        <f t="shared" si="85"/>
        <v>560</v>
      </c>
      <c r="AV328">
        <f t="shared" si="86"/>
        <v>2023</v>
      </c>
      <c r="AW328">
        <f t="shared" si="87"/>
        <v>560</v>
      </c>
      <c r="AX328" t="str">
        <f t="shared" si="88"/>
        <v>Remboursement Médecins et pharmaciens</v>
      </c>
      <c r="AY328" t="s">
        <v>895</v>
      </c>
    </row>
    <row r="329" spans="1:53">
      <c r="A329" s="218">
        <v>56000</v>
      </c>
      <c r="B329" s="201" t="s">
        <v>256</v>
      </c>
      <c r="C329" s="201" t="s">
        <v>897</v>
      </c>
      <c r="D329" s="218"/>
      <c r="E329" s="201"/>
      <c r="F329" s="178"/>
      <c r="G329" s="218">
        <v>56000</v>
      </c>
      <c r="H329" s="201" t="s">
        <v>715</v>
      </c>
      <c r="I329" s="201" t="str">
        <f>C:C</f>
        <v>K</v>
      </c>
      <c r="J329" s="218"/>
      <c r="K329" s="201"/>
      <c r="L329">
        <v>2023</v>
      </c>
      <c r="M329">
        <f t="shared" si="75"/>
        <v>56000</v>
      </c>
      <c r="N329" t="str">
        <f t="shared" si="76"/>
        <v xml:space="preserve">Rückzahlung für Ärztinnen/Ärzte </v>
      </c>
      <c r="O329" t="str">
        <f t="shared" si="77"/>
        <v>K</v>
      </c>
      <c r="P329" t="s">
        <v>896</v>
      </c>
      <c r="Q329">
        <v>19000101</v>
      </c>
      <c r="R329" t="s">
        <v>895</v>
      </c>
      <c r="S329" t="s">
        <v>895</v>
      </c>
      <c r="T329" t="s">
        <v>895</v>
      </c>
      <c r="U329" t="s">
        <v>895</v>
      </c>
      <c r="V329" t="s">
        <v>895</v>
      </c>
      <c r="X329">
        <f t="shared" si="78"/>
        <v>56000</v>
      </c>
      <c r="AA329">
        <f t="shared" si="79"/>
        <v>2023</v>
      </c>
      <c r="AB329">
        <f t="shared" si="80"/>
        <v>56000</v>
      </c>
      <c r="AC329" t="str">
        <f t="shared" si="81"/>
        <v xml:space="preserve">Rückzahlung für Ärztinnen/Ärzte </v>
      </c>
      <c r="AD329" t="s">
        <v>895</v>
      </c>
      <c r="AF329" t="s">
        <v>895</v>
      </c>
      <c r="AG329">
        <v>2023</v>
      </c>
      <c r="AH329">
        <f t="shared" si="82"/>
        <v>56000</v>
      </c>
      <c r="AI329" t="str">
        <f t="shared" si="83"/>
        <v>Remboursement pour médecins</v>
      </c>
      <c r="AJ329" t="str">
        <f t="shared" si="84"/>
        <v>K</v>
      </c>
      <c r="AK329" t="s">
        <v>896</v>
      </c>
      <c r="AL329">
        <v>19000101</v>
      </c>
      <c r="AM329" t="s">
        <v>895</v>
      </c>
      <c r="AN329" t="s">
        <v>895</v>
      </c>
      <c r="AO329" t="s">
        <v>895</v>
      </c>
      <c r="AP329" t="s">
        <v>895</v>
      </c>
      <c r="AQ329" t="s">
        <v>895</v>
      </c>
      <c r="AS329">
        <f t="shared" si="85"/>
        <v>56000</v>
      </c>
      <c r="AV329">
        <f t="shared" si="86"/>
        <v>2023</v>
      </c>
      <c r="AW329">
        <f t="shared" si="87"/>
        <v>56000</v>
      </c>
      <c r="AX329" t="str">
        <f t="shared" si="88"/>
        <v>Remboursement pour médecins</v>
      </c>
      <c r="AY329" t="s">
        <v>895</v>
      </c>
      <c r="BA329" t="s">
        <v>895</v>
      </c>
    </row>
    <row r="330" spans="1:53">
      <c r="A330" s="216">
        <v>56010</v>
      </c>
      <c r="B330" s="199" t="s">
        <v>257</v>
      </c>
      <c r="C330" s="199" t="s">
        <v>897</v>
      </c>
      <c r="D330" s="216"/>
      <c r="E330" s="199"/>
      <c r="F330" s="178"/>
      <c r="G330" s="216">
        <v>56010</v>
      </c>
      <c r="H330" s="199" t="s">
        <v>716</v>
      </c>
      <c r="I330" s="199" t="str">
        <f>C:C</f>
        <v>K</v>
      </c>
      <c r="J330" s="216"/>
      <c r="K330" s="199"/>
      <c r="L330">
        <v>2023</v>
      </c>
      <c r="M330">
        <f t="shared" si="75"/>
        <v>56010</v>
      </c>
      <c r="N330" t="str">
        <f t="shared" si="76"/>
        <v>Rückzahlung für Apotheker/innen</v>
      </c>
      <c r="O330" t="str">
        <f t="shared" si="77"/>
        <v>K</v>
      </c>
      <c r="P330" t="s">
        <v>896</v>
      </c>
      <c r="Q330">
        <v>19000101</v>
      </c>
      <c r="R330" t="s">
        <v>895</v>
      </c>
      <c r="S330" t="s">
        <v>895</v>
      </c>
      <c r="T330" t="s">
        <v>895</v>
      </c>
      <c r="U330" t="s">
        <v>895</v>
      </c>
      <c r="V330" t="s">
        <v>895</v>
      </c>
      <c r="X330">
        <f t="shared" si="78"/>
        <v>56010</v>
      </c>
      <c r="AA330">
        <f t="shared" si="79"/>
        <v>2023</v>
      </c>
      <c r="AB330">
        <f t="shared" si="80"/>
        <v>56010</v>
      </c>
      <c r="AC330" t="str">
        <f t="shared" si="81"/>
        <v>Rückzahlung für Apotheker/innen</v>
      </c>
      <c r="AD330" t="s">
        <v>895</v>
      </c>
      <c r="AF330" t="s">
        <v>895</v>
      </c>
      <c r="AG330">
        <v>2023</v>
      </c>
      <c r="AH330">
        <f t="shared" si="82"/>
        <v>56010</v>
      </c>
      <c r="AI330" t="str">
        <f t="shared" si="83"/>
        <v>Remboursement pour pharmaciens</v>
      </c>
      <c r="AJ330" t="str">
        <f t="shared" si="84"/>
        <v>K</v>
      </c>
      <c r="AK330" t="s">
        <v>896</v>
      </c>
      <c r="AL330">
        <v>19000101</v>
      </c>
      <c r="AM330" t="s">
        <v>895</v>
      </c>
      <c r="AN330" t="s">
        <v>895</v>
      </c>
      <c r="AO330" t="s">
        <v>895</v>
      </c>
      <c r="AP330" t="s">
        <v>895</v>
      </c>
      <c r="AQ330" t="s">
        <v>895</v>
      </c>
      <c r="AS330">
        <f t="shared" si="85"/>
        <v>56010</v>
      </c>
      <c r="AV330">
        <f t="shared" si="86"/>
        <v>2023</v>
      </c>
      <c r="AW330">
        <f t="shared" si="87"/>
        <v>56010</v>
      </c>
      <c r="AX330" t="str">
        <f t="shared" si="88"/>
        <v>Remboursement pour pharmaciens</v>
      </c>
      <c r="AY330" t="s">
        <v>895</v>
      </c>
      <c r="BA330" t="s">
        <v>895</v>
      </c>
    </row>
    <row r="331" spans="1:53">
      <c r="A331" s="196">
        <v>56030</v>
      </c>
      <c r="B331" s="194" t="s">
        <v>258</v>
      </c>
      <c r="C331" s="194" t="s">
        <v>897</v>
      </c>
      <c r="D331" s="196"/>
      <c r="E331" s="194"/>
      <c r="F331" s="176"/>
      <c r="G331" s="196">
        <v>56030</v>
      </c>
      <c r="H331" s="194" t="s">
        <v>717</v>
      </c>
      <c r="I331" s="194" t="str">
        <f>C:C</f>
        <v>K</v>
      </c>
      <c r="J331" s="196"/>
      <c r="K331" s="194"/>
      <c r="L331">
        <v>2023</v>
      </c>
      <c r="M331">
        <f t="shared" si="75"/>
        <v>56030</v>
      </c>
      <c r="N331" t="str">
        <f t="shared" si="76"/>
        <v>Mutterschaftsentschädigung für Ärztinnen</v>
      </c>
      <c r="O331" t="str">
        <f t="shared" si="77"/>
        <v>K</v>
      </c>
      <c r="P331" t="s">
        <v>896</v>
      </c>
      <c r="Q331">
        <v>19000101</v>
      </c>
      <c r="R331" t="s">
        <v>895</v>
      </c>
      <c r="S331" t="s">
        <v>895</v>
      </c>
      <c r="T331" t="s">
        <v>895</v>
      </c>
      <c r="U331" t="s">
        <v>895</v>
      </c>
      <c r="V331" t="s">
        <v>895</v>
      </c>
      <c r="X331">
        <f t="shared" si="78"/>
        <v>56030</v>
      </c>
      <c r="AA331">
        <f t="shared" si="79"/>
        <v>2023</v>
      </c>
      <c r="AB331">
        <f t="shared" si="80"/>
        <v>56030</v>
      </c>
      <c r="AC331" t="str">
        <f t="shared" si="81"/>
        <v>Mutterschaftsentschädigung für Ärztinnen</v>
      </c>
      <c r="AD331" t="s">
        <v>895</v>
      </c>
      <c r="AF331" t="s">
        <v>895</v>
      </c>
      <c r="AG331">
        <v>2023</v>
      </c>
      <c r="AH331">
        <f t="shared" si="82"/>
        <v>56030</v>
      </c>
      <c r="AI331" t="str">
        <f t="shared" si="83"/>
        <v>Remboursement allocations maternité pour médecins</v>
      </c>
      <c r="AJ331" t="str">
        <f t="shared" si="84"/>
        <v>K</v>
      </c>
      <c r="AK331" t="s">
        <v>896</v>
      </c>
      <c r="AL331">
        <v>19000101</v>
      </c>
      <c r="AM331" t="s">
        <v>895</v>
      </c>
      <c r="AN331" t="s">
        <v>895</v>
      </c>
      <c r="AO331" t="s">
        <v>895</v>
      </c>
      <c r="AP331" t="s">
        <v>895</v>
      </c>
      <c r="AQ331" t="s">
        <v>895</v>
      </c>
      <c r="AS331">
        <f t="shared" si="85"/>
        <v>56030</v>
      </c>
      <c r="AV331">
        <f t="shared" si="86"/>
        <v>2023</v>
      </c>
      <c r="AW331">
        <f t="shared" si="87"/>
        <v>56030</v>
      </c>
      <c r="AX331" t="str">
        <f t="shared" si="88"/>
        <v>Remboursement allocations maternité pour médecins</v>
      </c>
      <c r="AY331" t="s">
        <v>895</v>
      </c>
      <c r="BA331" t="s">
        <v>895</v>
      </c>
    </row>
    <row r="332" spans="1:53">
      <c r="A332" s="195">
        <v>56040</v>
      </c>
      <c r="B332" s="193" t="s">
        <v>259</v>
      </c>
      <c r="C332" s="193" t="s">
        <v>897</v>
      </c>
      <c r="D332" s="195"/>
      <c r="E332" s="193"/>
      <c r="F332" s="176"/>
      <c r="G332" s="195">
        <v>56040</v>
      </c>
      <c r="H332" s="193" t="s">
        <v>718</v>
      </c>
      <c r="I332" s="193" t="str">
        <f>C:C</f>
        <v>K</v>
      </c>
      <c r="J332" s="195"/>
      <c r="K332" s="193"/>
      <c r="L332">
        <v>2023</v>
      </c>
      <c r="M332">
        <f t="shared" si="75"/>
        <v>56040</v>
      </c>
      <c r="N332" t="str">
        <f t="shared" si="76"/>
        <v>Mutterschaftsentschädigung für Apothekerinnen</v>
      </c>
      <c r="O332" t="str">
        <f t="shared" si="77"/>
        <v>K</v>
      </c>
      <c r="P332" t="s">
        <v>896</v>
      </c>
      <c r="Q332">
        <v>19000101</v>
      </c>
      <c r="R332" t="s">
        <v>895</v>
      </c>
      <c r="S332" t="s">
        <v>895</v>
      </c>
      <c r="T332" t="s">
        <v>895</v>
      </c>
      <c r="U332" t="s">
        <v>895</v>
      </c>
      <c r="V332" t="s">
        <v>895</v>
      </c>
      <c r="X332">
        <f t="shared" si="78"/>
        <v>56040</v>
      </c>
      <c r="AA332">
        <f t="shared" si="79"/>
        <v>2023</v>
      </c>
      <c r="AB332">
        <f t="shared" si="80"/>
        <v>56040</v>
      </c>
      <c r="AC332" t="str">
        <f t="shared" si="81"/>
        <v>Mutterschaftsentschädigung für Apothekerinnen</v>
      </c>
      <c r="AD332" t="s">
        <v>895</v>
      </c>
      <c r="AF332" t="s">
        <v>895</v>
      </c>
      <c r="AG332">
        <v>2023</v>
      </c>
      <c r="AH332">
        <f t="shared" si="82"/>
        <v>56040</v>
      </c>
      <c r="AI332" t="str">
        <f t="shared" si="83"/>
        <v>Rbmt. allocations maternité pour pharmaciens</v>
      </c>
      <c r="AJ332" t="str">
        <f t="shared" si="84"/>
        <v>K</v>
      </c>
      <c r="AK332" t="s">
        <v>896</v>
      </c>
      <c r="AL332">
        <v>19000101</v>
      </c>
      <c r="AM332" t="s">
        <v>895</v>
      </c>
      <c r="AN332" t="s">
        <v>895</v>
      </c>
      <c r="AO332" t="s">
        <v>895</v>
      </c>
      <c r="AP332" t="s">
        <v>895</v>
      </c>
      <c r="AQ332" t="s">
        <v>895</v>
      </c>
      <c r="AS332">
        <f t="shared" si="85"/>
        <v>56040</v>
      </c>
      <c r="AV332">
        <f t="shared" si="86"/>
        <v>2023</v>
      </c>
      <c r="AW332">
        <f t="shared" si="87"/>
        <v>56040</v>
      </c>
      <c r="AX332" t="str">
        <f t="shared" si="88"/>
        <v>Rbmt. allocations maternité pour pharmaciens</v>
      </c>
      <c r="AY332" t="s">
        <v>895</v>
      </c>
      <c r="BA332" t="s">
        <v>895</v>
      </c>
    </row>
    <row r="333" spans="1:53">
      <c r="A333" s="196"/>
      <c r="B333" s="194"/>
      <c r="C333" s="194"/>
      <c r="D333" s="196"/>
      <c r="E333" s="194"/>
      <c r="F333" s="176"/>
      <c r="G333" s="196"/>
      <c r="H333" s="194"/>
      <c r="I333" s="194"/>
      <c r="J333" s="196"/>
      <c r="K333" s="194"/>
      <c r="L333">
        <v>2023</v>
      </c>
      <c r="M333">
        <f t="shared" si="75"/>
        <v>0</v>
      </c>
      <c r="N333">
        <f t="shared" si="76"/>
        <v>0</v>
      </c>
      <c r="O333">
        <f t="shared" si="77"/>
        <v>0</v>
      </c>
      <c r="P333" t="s">
        <v>896</v>
      </c>
      <c r="Q333">
        <v>19000101</v>
      </c>
      <c r="R333" t="s">
        <v>895</v>
      </c>
      <c r="S333" t="s">
        <v>895</v>
      </c>
      <c r="T333" t="s">
        <v>895</v>
      </c>
      <c r="U333" t="s">
        <v>895</v>
      </c>
      <c r="V333" t="s">
        <v>895</v>
      </c>
      <c r="X333">
        <f t="shared" si="78"/>
        <v>0</v>
      </c>
      <c r="AA333">
        <f t="shared" si="79"/>
        <v>2023</v>
      </c>
      <c r="AB333">
        <f t="shared" si="80"/>
        <v>0</v>
      </c>
      <c r="AC333">
        <f t="shared" si="81"/>
        <v>0</v>
      </c>
      <c r="AD333" t="s">
        <v>895</v>
      </c>
      <c r="AF333" t="s">
        <v>895</v>
      </c>
      <c r="AG333">
        <v>2023</v>
      </c>
      <c r="AH333">
        <f t="shared" si="82"/>
        <v>0</v>
      </c>
      <c r="AI333">
        <f t="shared" si="83"/>
        <v>0</v>
      </c>
      <c r="AJ333">
        <f t="shared" si="84"/>
        <v>0</v>
      </c>
      <c r="AK333" t="s">
        <v>896</v>
      </c>
      <c r="AL333">
        <v>19000101</v>
      </c>
      <c r="AM333" t="s">
        <v>895</v>
      </c>
      <c r="AN333" t="s">
        <v>895</v>
      </c>
      <c r="AO333" t="s">
        <v>895</v>
      </c>
      <c r="AP333" t="s">
        <v>895</v>
      </c>
      <c r="AQ333" t="s">
        <v>895</v>
      </c>
      <c r="AS333">
        <f t="shared" si="85"/>
        <v>0</v>
      </c>
      <c r="AV333">
        <f t="shared" si="86"/>
        <v>2023</v>
      </c>
      <c r="AW333">
        <f t="shared" si="87"/>
        <v>0</v>
      </c>
      <c r="AX333">
        <f t="shared" si="88"/>
        <v>0</v>
      </c>
      <c r="AY333" t="s">
        <v>895</v>
      </c>
    </row>
    <row r="334" spans="1:53">
      <c r="A334" s="219">
        <v>561</v>
      </c>
      <c r="B334" s="202" t="s">
        <v>260</v>
      </c>
      <c r="C334" s="202"/>
      <c r="D334" s="219"/>
      <c r="E334" s="202"/>
      <c r="F334" s="179"/>
      <c r="G334" s="219">
        <v>561</v>
      </c>
      <c r="H334" s="202" t="s">
        <v>719</v>
      </c>
      <c r="I334" s="202"/>
      <c r="J334" s="219"/>
      <c r="K334" s="202"/>
      <c r="L334">
        <v>2023</v>
      </c>
      <c r="M334">
        <f t="shared" si="75"/>
        <v>561</v>
      </c>
      <c r="N334" t="str">
        <f t="shared" si="76"/>
        <v>Rückzahlung für Pflegepersonal Kat. 1</v>
      </c>
      <c r="O334">
        <f t="shared" si="77"/>
        <v>0</v>
      </c>
      <c r="P334" t="s">
        <v>896</v>
      </c>
      <c r="Q334">
        <v>19000101</v>
      </c>
      <c r="R334" t="s">
        <v>895</v>
      </c>
      <c r="S334" t="s">
        <v>895</v>
      </c>
      <c r="T334" t="s">
        <v>895</v>
      </c>
      <c r="U334" t="s">
        <v>895</v>
      </c>
      <c r="V334" t="s">
        <v>895</v>
      </c>
      <c r="X334">
        <f t="shared" si="78"/>
        <v>561</v>
      </c>
      <c r="AA334">
        <f t="shared" si="79"/>
        <v>2023</v>
      </c>
      <c r="AB334">
        <f t="shared" si="80"/>
        <v>561</v>
      </c>
      <c r="AC334" t="str">
        <f t="shared" si="81"/>
        <v>Rückzahlung für Pflegepersonal Kat. 1</v>
      </c>
      <c r="AD334" t="s">
        <v>895</v>
      </c>
      <c r="AF334" t="s">
        <v>895</v>
      </c>
      <c r="AG334">
        <v>2023</v>
      </c>
      <c r="AH334">
        <f t="shared" si="82"/>
        <v>561</v>
      </c>
      <c r="AI334" t="str">
        <f t="shared" si="83"/>
        <v>Remboursement Personnel soignant cat. 1</v>
      </c>
      <c r="AJ334">
        <f t="shared" si="84"/>
        <v>0</v>
      </c>
      <c r="AK334" t="s">
        <v>896</v>
      </c>
      <c r="AL334">
        <v>19000101</v>
      </c>
      <c r="AM334" t="s">
        <v>895</v>
      </c>
      <c r="AN334" t="s">
        <v>895</v>
      </c>
      <c r="AO334" t="s">
        <v>895</v>
      </c>
      <c r="AP334" t="s">
        <v>895</v>
      </c>
      <c r="AQ334" t="s">
        <v>895</v>
      </c>
      <c r="AS334">
        <f t="shared" si="85"/>
        <v>561</v>
      </c>
      <c r="AV334">
        <f t="shared" si="86"/>
        <v>2023</v>
      </c>
      <c r="AW334">
        <f t="shared" si="87"/>
        <v>561</v>
      </c>
      <c r="AX334" t="str">
        <f t="shared" si="88"/>
        <v>Remboursement Personnel soignant cat. 1</v>
      </c>
      <c r="AY334" t="s">
        <v>895</v>
      </c>
    </row>
    <row r="335" spans="1:53">
      <c r="A335" s="218">
        <v>56110</v>
      </c>
      <c r="B335" s="201" t="s">
        <v>261</v>
      </c>
      <c r="C335" s="201" t="s">
        <v>897</v>
      </c>
      <c r="D335" s="218">
        <v>3601</v>
      </c>
      <c r="E335" s="201" t="s">
        <v>1057</v>
      </c>
      <c r="F335" s="178"/>
      <c r="G335" s="218">
        <v>56110</v>
      </c>
      <c r="H335" s="201" t="s">
        <v>720</v>
      </c>
      <c r="I335" s="201" t="str">
        <f>C:C</f>
        <v>K</v>
      </c>
      <c r="J335" s="218">
        <v>3601</v>
      </c>
      <c r="K335" s="201" t="s">
        <v>1059</v>
      </c>
      <c r="L335">
        <v>2023</v>
      </c>
      <c r="M335">
        <f t="shared" si="75"/>
        <v>56110</v>
      </c>
      <c r="N335" t="str">
        <f t="shared" si="76"/>
        <v>Rückzahlung für Kat. 1-01</v>
      </c>
      <c r="O335" t="str">
        <f t="shared" si="77"/>
        <v>K</v>
      </c>
      <c r="P335" t="s">
        <v>896</v>
      </c>
      <c r="Q335">
        <v>19000101</v>
      </c>
      <c r="R335" t="s">
        <v>895</v>
      </c>
      <c r="S335" t="s">
        <v>895</v>
      </c>
      <c r="T335" t="s">
        <v>895</v>
      </c>
      <c r="U335" t="s">
        <v>895</v>
      </c>
      <c r="V335" t="s">
        <v>895</v>
      </c>
      <c r="X335">
        <f t="shared" si="78"/>
        <v>56110</v>
      </c>
      <c r="AA335">
        <f t="shared" si="79"/>
        <v>2023</v>
      </c>
      <c r="AB335">
        <f t="shared" si="80"/>
        <v>56110</v>
      </c>
      <c r="AC335" t="str">
        <f t="shared" si="81"/>
        <v>Rückzahlung für Kat. 1-01</v>
      </c>
      <c r="AD335" t="s">
        <v>895</v>
      </c>
      <c r="AF335" t="s">
        <v>895</v>
      </c>
      <c r="AG335">
        <v>2023</v>
      </c>
      <c r="AH335">
        <f t="shared" si="82"/>
        <v>56110</v>
      </c>
      <c r="AI335" t="str">
        <f t="shared" si="83"/>
        <v>Remboursement pour Cat. 1-01</v>
      </c>
      <c r="AJ335" t="str">
        <f t="shared" si="84"/>
        <v>K</v>
      </c>
      <c r="AK335" t="s">
        <v>896</v>
      </c>
      <c r="AL335">
        <v>19000101</v>
      </c>
      <c r="AM335" t="s">
        <v>895</v>
      </c>
      <c r="AN335" t="s">
        <v>895</v>
      </c>
      <c r="AO335" t="s">
        <v>895</v>
      </c>
      <c r="AP335" t="s">
        <v>895</v>
      </c>
      <c r="AQ335" t="s">
        <v>895</v>
      </c>
      <c r="AS335">
        <f t="shared" si="85"/>
        <v>56110</v>
      </c>
      <c r="AV335">
        <f t="shared" si="86"/>
        <v>2023</v>
      </c>
      <c r="AW335">
        <f t="shared" si="87"/>
        <v>56110</v>
      </c>
      <c r="AX335" t="str">
        <f t="shared" si="88"/>
        <v>Remboursement pour Cat. 1-01</v>
      </c>
      <c r="AY335" t="s">
        <v>895</v>
      </c>
      <c r="BA335" t="s">
        <v>895</v>
      </c>
    </row>
    <row r="336" spans="1:53">
      <c r="A336" s="216">
        <v>56120</v>
      </c>
      <c r="B336" s="199" t="s">
        <v>262</v>
      </c>
      <c r="C336" s="199" t="s">
        <v>897</v>
      </c>
      <c r="D336" s="216">
        <v>3602</v>
      </c>
      <c r="E336" s="199" t="s">
        <v>1061</v>
      </c>
      <c r="F336" s="178"/>
      <c r="G336" s="216">
        <v>56120</v>
      </c>
      <c r="H336" s="199" t="s">
        <v>721</v>
      </c>
      <c r="I336" s="199" t="str">
        <f>C:C</f>
        <v>K</v>
      </c>
      <c r="J336" s="216">
        <v>3602</v>
      </c>
      <c r="K336" s="199" t="s">
        <v>1063</v>
      </c>
      <c r="L336">
        <v>2023</v>
      </c>
      <c r="M336">
        <f t="shared" si="75"/>
        <v>56120</v>
      </c>
      <c r="N336" t="str">
        <f t="shared" si="76"/>
        <v>Rückzahlung für Kat. 1-02</v>
      </c>
      <c r="O336" t="str">
        <f t="shared" si="77"/>
        <v>K</v>
      </c>
      <c r="P336" t="s">
        <v>896</v>
      </c>
      <c r="Q336">
        <v>19000101</v>
      </c>
      <c r="R336" t="s">
        <v>895</v>
      </c>
      <c r="S336" t="s">
        <v>895</v>
      </c>
      <c r="T336" t="s">
        <v>895</v>
      </c>
      <c r="U336" t="s">
        <v>895</v>
      </c>
      <c r="V336" t="s">
        <v>895</v>
      </c>
      <c r="X336">
        <f t="shared" si="78"/>
        <v>56120</v>
      </c>
      <c r="AA336">
        <f t="shared" si="79"/>
        <v>2023</v>
      </c>
      <c r="AB336">
        <f t="shared" si="80"/>
        <v>56120</v>
      </c>
      <c r="AC336" t="str">
        <f t="shared" si="81"/>
        <v>Rückzahlung für Kat. 1-02</v>
      </c>
      <c r="AD336" t="s">
        <v>895</v>
      </c>
      <c r="AF336" t="s">
        <v>895</v>
      </c>
      <c r="AG336">
        <v>2023</v>
      </c>
      <c r="AH336">
        <f t="shared" si="82"/>
        <v>56120</v>
      </c>
      <c r="AI336" t="str">
        <f t="shared" si="83"/>
        <v>Remboursement pour Cat. 1-02</v>
      </c>
      <c r="AJ336" t="str">
        <f t="shared" si="84"/>
        <v>K</v>
      </c>
      <c r="AK336" t="s">
        <v>896</v>
      </c>
      <c r="AL336">
        <v>19000101</v>
      </c>
      <c r="AM336" t="s">
        <v>895</v>
      </c>
      <c r="AN336" t="s">
        <v>895</v>
      </c>
      <c r="AO336" t="s">
        <v>895</v>
      </c>
      <c r="AP336" t="s">
        <v>895</v>
      </c>
      <c r="AQ336" t="s">
        <v>895</v>
      </c>
      <c r="AS336">
        <f t="shared" si="85"/>
        <v>56120</v>
      </c>
      <c r="AV336">
        <f t="shared" si="86"/>
        <v>2023</v>
      </c>
      <c r="AW336">
        <f t="shared" si="87"/>
        <v>56120</v>
      </c>
      <c r="AX336" t="str">
        <f t="shared" si="88"/>
        <v>Remboursement pour Cat. 1-02</v>
      </c>
      <c r="AY336" t="s">
        <v>895</v>
      </c>
      <c r="BA336" t="s">
        <v>895</v>
      </c>
    </row>
    <row r="337" spans="1:53">
      <c r="A337" s="196">
        <v>56130</v>
      </c>
      <c r="B337" s="194" t="s">
        <v>263</v>
      </c>
      <c r="C337" s="194" t="s">
        <v>897</v>
      </c>
      <c r="D337" s="196">
        <v>3604</v>
      </c>
      <c r="E337" s="194" t="s">
        <v>1065</v>
      </c>
      <c r="F337" s="176"/>
      <c r="G337" s="196">
        <v>56130</v>
      </c>
      <c r="H337" s="194" t="s">
        <v>722</v>
      </c>
      <c r="I337" s="194" t="str">
        <f>C:C</f>
        <v>K</v>
      </c>
      <c r="J337" s="196">
        <v>3604</v>
      </c>
      <c r="K337" s="194" t="s">
        <v>1067</v>
      </c>
      <c r="L337">
        <v>2023</v>
      </c>
      <c r="M337">
        <f t="shared" si="75"/>
        <v>56130</v>
      </c>
      <c r="N337" t="str">
        <f t="shared" si="76"/>
        <v>Mutterschaftsentschädigung für Kat. 1-01</v>
      </c>
      <c r="O337" t="str">
        <f t="shared" si="77"/>
        <v>K</v>
      </c>
      <c r="P337" t="s">
        <v>896</v>
      </c>
      <c r="Q337">
        <v>19000101</v>
      </c>
      <c r="R337" t="s">
        <v>895</v>
      </c>
      <c r="S337" t="s">
        <v>895</v>
      </c>
      <c r="T337" t="s">
        <v>895</v>
      </c>
      <c r="U337" t="s">
        <v>895</v>
      </c>
      <c r="V337" t="s">
        <v>895</v>
      </c>
      <c r="X337">
        <f t="shared" si="78"/>
        <v>56130</v>
      </c>
      <c r="AA337">
        <f t="shared" si="79"/>
        <v>2023</v>
      </c>
      <c r="AB337">
        <f t="shared" si="80"/>
        <v>56130</v>
      </c>
      <c r="AC337" t="str">
        <f t="shared" si="81"/>
        <v>Mutterschaftsentschädigung für Kat. 1-01</v>
      </c>
      <c r="AD337" t="s">
        <v>895</v>
      </c>
      <c r="AF337" t="s">
        <v>895</v>
      </c>
      <c r="AG337">
        <v>2023</v>
      </c>
      <c r="AH337">
        <f t="shared" si="82"/>
        <v>56130</v>
      </c>
      <c r="AI337" t="str">
        <f t="shared" si="83"/>
        <v>Remboursement allocations maternité pour Cat. 1-01</v>
      </c>
      <c r="AJ337" t="str">
        <f t="shared" si="84"/>
        <v>K</v>
      </c>
      <c r="AK337" t="s">
        <v>896</v>
      </c>
      <c r="AL337">
        <v>19000101</v>
      </c>
      <c r="AM337" t="s">
        <v>895</v>
      </c>
      <c r="AN337" t="s">
        <v>895</v>
      </c>
      <c r="AO337" t="s">
        <v>895</v>
      </c>
      <c r="AP337" t="s">
        <v>895</v>
      </c>
      <c r="AQ337" t="s">
        <v>895</v>
      </c>
      <c r="AS337">
        <f t="shared" si="85"/>
        <v>56130</v>
      </c>
      <c r="AV337">
        <f t="shared" si="86"/>
        <v>2023</v>
      </c>
      <c r="AW337">
        <f t="shared" si="87"/>
        <v>56130</v>
      </c>
      <c r="AX337" t="str">
        <f t="shared" si="88"/>
        <v>Remboursement allocations maternité pour Cat. 1-01</v>
      </c>
      <c r="AY337" t="s">
        <v>895</v>
      </c>
      <c r="BA337" t="s">
        <v>895</v>
      </c>
    </row>
    <row r="338" spans="1:53">
      <c r="A338" s="195">
        <v>56140</v>
      </c>
      <c r="B338" s="193" t="s">
        <v>264</v>
      </c>
      <c r="C338" s="193" t="s">
        <v>897</v>
      </c>
      <c r="D338" s="195"/>
      <c r="E338" s="193"/>
      <c r="F338" s="176"/>
      <c r="G338" s="195">
        <v>56140</v>
      </c>
      <c r="H338" s="193" t="s">
        <v>723</v>
      </c>
      <c r="I338" s="193" t="str">
        <f>C:C</f>
        <v>K</v>
      </c>
      <c r="J338" s="195"/>
      <c r="K338" s="193"/>
      <c r="L338">
        <v>2023</v>
      </c>
      <c r="M338">
        <f t="shared" si="75"/>
        <v>56140</v>
      </c>
      <c r="N338" t="str">
        <f t="shared" si="76"/>
        <v>Mutterschaftsentschädigung für Kat. 1-02</v>
      </c>
      <c r="O338" t="str">
        <f t="shared" si="77"/>
        <v>K</v>
      </c>
      <c r="P338" t="s">
        <v>896</v>
      </c>
      <c r="Q338">
        <v>19000101</v>
      </c>
      <c r="R338" t="s">
        <v>895</v>
      </c>
      <c r="S338" t="s">
        <v>895</v>
      </c>
      <c r="T338" t="s">
        <v>895</v>
      </c>
      <c r="U338" t="s">
        <v>895</v>
      </c>
      <c r="V338" t="s">
        <v>895</v>
      </c>
      <c r="X338">
        <f t="shared" si="78"/>
        <v>56140</v>
      </c>
      <c r="AA338">
        <f t="shared" si="79"/>
        <v>2023</v>
      </c>
      <c r="AB338">
        <f t="shared" si="80"/>
        <v>56140</v>
      </c>
      <c r="AC338" t="str">
        <f t="shared" si="81"/>
        <v>Mutterschaftsentschädigung für Kat. 1-02</v>
      </c>
      <c r="AD338" t="s">
        <v>895</v>
      </c>
      <c r="AF338" t="s">
        <v>895</v>
      </c>
      <c r="AG338">
        <v>2023</v>
      </c>
      <c r="AH338">
        <f t="shared" si="82"/>
        <v>56140</v>
      </c>
      <c r="AI338" t="str">
        <f t="shared" si="83"/>
        <v>Remboursement allocations maternité pour Cat. 1-02</v>
      </c>
      <c r="AJ338" t="str">
        <f t="shared" si="84"/>
        <v>K</v>
      </c>
      <c r="AK338" t="s">
        <v>896</v>
      </c>
      <c r="AL338">
        <v>19000101</v>
      </c>
      <c r="AM338" t="s">
        <v>895</v>
      </c>
      <c r="AN338" t="s">
        <v>895</v>
      </c>
      <c r="AO338" t="s">
        <v>895</v>
      </c>
      <c r="AP338" t="s">
        <v>895</v>
      </c>
      <c r="AQ338" t="s">
        <v>895</v>
      </c>
      <c r="AS338">
        <f t="shared" si="85"/>
        <v>56140</v>
      </c>
      <c r="AV338">
        <f t="shared" si="86"/>
        <v>2023</v>
      </c>
      <c r="AW338">
        <f t="shared" si="87"/>
        <v>56140</v>
      </c>
      <c r="AX338" t="str">
        <f t="shared" si="88"/>
        <v>Remboursement allocations maternité pour Cat. 1-02</v>
      </c>
      <c r="AY338" t="s">
        <v>895</v>
      </c>
      <c r="BA338" t="s">
        <v>895</v>
      </c>
    </row>
    <row r="339" spans="1:53">
      <c r="A339" s="196"/>
      <c r="B339" s="194"/>
      <c r="C339" s="194"/>
      <c r="D339" s="196"/>
      <c r="E339" s="194"/>
      <c r="F339" s="176"/>
      <c r="G339" s="196"/>
      <c r="H339" s="194"/>
      <c r="I339" s="194"/>
      <c r="J339" s="196"/>
      <c r="K339" s="194"/>
      <c r="L339">
        <v>2023</v>
      </c>
      <c r="M339">
        <f t="shared" si="75"/>
        <v>0</v>
      </c>
      <c r="N339">
        <f t="shared" si="76"/>
        <v>0</v>
      </c>
      <c r="O339">
        <f t="shared" si="77"/>
        <v>0</v>
      </c>
      <c r="P339" t="s">
        <v>896</v>
      </c>
      <c r="Q339">
        <v>19000101</v>
      </c>
      <c r="R339" t="s">
        <v>895</v>
      </c>
      <c r="S339" t="s">
        <v>895</v>
      </c>
      <c r="T339" t="s">
        <v>895</v>
      </c>
      <c r="U339" t="s">
        <v>895</v>
      </c>
      <c r="V339" t="s">
        <v>895</v>
      </c>
      <c r="X339">
        <f t="shared" si="78"/>
        <v>0</v>
      </c>
      <c r="AA339">
        <f t="shared" si="79"/>
        <v>2023</v>
      </c>
      <c r="AB339">
        <f t="shared" si="80"/>
        <v>0</v>
      </c>
      <c r="AC339">
        <f t="shared" si="81"/>
        <v>0</v>
      </c>
      <c r="AD339" t="s">
        <v>895</v>
      </c>
      <c r="AF339" t="s">
        <v>895</v>
      </c>
      <c r="AG339">
        <v>2023</v>
      </c>
      <c r="AH339">
        <f t="shared" si="82"/>
        <v>0</v>
      </c>
      <c r="AI339">
        <f t="shared" si="83"/>
        <v>0</v>
      </c>
      <c r="AJ339">
        <f t="shared" si="84"/>
        <v>0</v>
      </c>
      <c r="AK339" t="s">
        <v>896</v>
      </c>
      <c r="AL339">
        <v>19000101</v>
      </c>
      <c r="AM339" t="s">
        <v>895</v>
      </c>
      <c r="AN339" t="s">
        <v>895</v>
      </c>
      <c r="AO339" t="s">
        <v>895</v>
      </c>
      <c r="AP339" t="s">
        <v>895</v>
      </c>
      <c r="AQ339" t="s">
        <v>895</v>
      </c>
      <c r="AS339">
        <f t="shared" si="85"/>
        <v>0</v>
      </c>
      <c r="AV339">
        <f t="shared" si="86"/>
        <v>2023</v>
      </c>
      <c r="AW339">
        <f t="shared" si="87"/>
        <v>0</v>
      </c>
      <c r="AX339">
        <f t="shared" si="88"/>
        <v>0</v>
      </c>
      <c r="AY339" t="s">
        <v>895</v>
      </c>
    </row>
    <row r="340" spans="1:53">
      <c r="A340" s="195"/>
      <c r="B340" s="193"/>
      <c r="C340" s="193"/>
      <c r="D340" s="195"/>
      <c r="E340" s="193"/>
      <c r="F340" s="176"/>
      <c r="G340" s="195"/>
      <c r="H340" s="193"/>
      <c r="I340" s="193"/>
      <c r="J340" s="195"/>
      <c r="K340" s="193"/>
      <c r="L340">
        <v>2023</v>
      </c>
      <c r="M340">
        <f t="shared" si="75"/>
        <v>0</v>
      </c>
      <c r="N340">
        <f t="shared" si="76"/>
        <v>0</v>
      </c>
      <c r="O340">
        <f t="shared" si="77"/>
        <v>0</v>
      </c>
      <c r="P340" t="s">
        <v>896</v>
      </c>
      <c r="Q340">
        <v>19000101</v>
      </c>
      <c r="R340" t="s">
        <v>895</v>
      </c>
      <c r="S340" t="s">
        <v>895</v>
      </c>
      <c r="T340" t="s">
        <v>895</v>
      </c>
      <c r="U340" t="s">
        <v>895</v>
      </c>
      <c r="V340" t="s">
        <v>895</v>
      </c>
      <c r="X340">
        <f t="shared" si="78"/>
        <v>0</v>
      </c>
      <c r="AA340">
        <f t="shared" si="79"/>
        <v>2023</v>
      </c>
      <c r="AB340">
        <f t="shared" si="80"/>
        <v>0</v>
      </c>
      <c r="AC340">
        <f t="shared" si="81"/>
        <v>0</v>
      </c>
      <c r="AD340" t="s">
        <v>895</v>
      </c>
      <c r="AF340" t="s">
        <v>895</v>
      </c>
      <c r="AG340">
        <v>2023</v>
      </c>
      <c r="AH340">
        <f t="shared" si="82"/>
        <v>0</v>
      </c>
      <c r="AI340">
        <f t="shared" si="83"/>
        <v>0</v>
      </c>
      <c r="AJ340">
        <f t="shared" si="84"/>
        <v>0</v>
      </c>
      <c r="AK340" t="s">
        <v>896</v>
      </c>
      <c r="AL340">
        <v>19000101</v>
      </c>
      <c r="AM340" t="s">
        <v>895</v>
      </c>
      <c r="AN340" t="s">
        <v>895</v>
      </c>
      <c r="AO340" t="s">
        <v>895</v>
      </c>
      <c r="AP340" t="s">
        <v>895</v>
      </c>
      <c r="AQ340" t="s">
        <v>895</v>
      </c>
      <c r="AS340">
        <f t="shared" si="85"/>
        <v>0</v>
      </c>
      <c r="AV340">
        <f t="shared" si="86"/>
        <v>2023</v>
      </c>
      <c r="AW340">
        <f t="shared" si="87"/>
        <v>0</v>
      </c>
      <c r="AX340">
        <f t="shared" si="88"/>
        <v>0</v>
      </c>
      <c r="AY340" t="s">
        <v>895</v>
      </c>
    </row>
    <row r="341" spans="1:53">
      <c r="A341" s="217">
        <v>562</v>
      </c>
      <c r="B341" s="200" t="s">
        <v>265</v>
      </c>
      <c r="C341" s="200"/>
      <c r="D341" s="217"/>
      <c r="E341" s="200"/>
      <c r="F341" s="179"/>
      <c r="G341" s="217">
        <v>562</v>
      </c>
      <c r="H341" s="200" t="s">
        <v>724</v>
      </c>
      <c r="I341" s="200"/>
      <c r="J341" s="217"/>
      <c r="K341" s="200"/>
      <c r="L341">
        <v>2023</v>
      </c>
      <c r="M341">
        <f t="shared" si="75"/>
        <v>562</v>
      </c>
      <c r="N341" t="str">
        <f t="shared" si="76"/>
        <v>Rückzahlung für Pflegepersonal Kat. 2</v>
      </c>
      <c r="O341">
        <f t="shared" si="77"/>
        <v>0</v>
      </c>
      <c r="P341" t="s">
        <v>896</v>
      </c>
      <c r="Q341">
        <v>19000101</v>
      </c>
      <c r="R341" t="s">
        <v>895</v>
      </c>
      <c r="S341" t="s">
        <v>895</v>
      </c>
      <c r="T341" t="s">
        <v>895</v>
      </c>
      <c r="U341" t="s">
        <v>895</v>
      </c>
      <c r="V341" t="s">
        <v>895</v>
      </c>
      <c r="X341">
        <f t="shared" si="78"/>
        <v>562</v>
      </c>
      <c r="AA341">
        <f t="shared" si="79"/>
        <v>2023</v>
      </c>
      <c r="AB341">
        <f t="shared" si="80"/>
        <v>562</v>
      </c>
      <c r="AC341" t="str">
        <f t="shared" si="81"/>
        <v>Rückzahlung für Pflegepersonal Kat. 2</v>
      </c>
      <c r="AD341" t="s">
        <v>895</v>
      </c>
      <c r="AF341" t="s">
        <v>895</v>
      </c>
      <c r="AG341">
        <v>2023</v>
      </c>
      <c r="AH341">
        <f t="shared" si="82"/>
        <v>562</v>
      </c>
      <c r="AI341" t="str">
        <f t="shared" si="83"/>
        <v>Remboursement Personnel soignant cat. 2</v>
      </c>
      <c r="AJ341">
        <f t="shared" si="84"/>
        <v>0</v>
      </c>
      <c r="AK341" t="s">
        <v>896</v>
      </c>
      <c r="AL341">
        <v>19000101</v>
      </c>
      <c r="AM341" t="s">
        <v>895</v>
      </c>
      <c r="AN341" t="s">
        <v>895</v>
      </c>
      <c r="AO341" t="s">
        <v>895</v>
      </c>
      <c r="AP341" t="s">
        <v>895</v>
      </c>
      <c r="AQ341" t="s">
        <v>895</v>
      </c>
      <c r="AS341">
        <f t="shared" si="85"/>
        <v>562</v>
      </c>
      <c r="AV341">
        <f t="shared" si="86"/>
        <v>2023</v>
      </c>
      <c r="AW341">
        <f t="shared" si="87"/>
        <v>562</v>
      </c>
      <c r="AX341" t="str">
        <f t="shared" si="88"/>
        <v>Remboursement Personnel soignant cat. 2</v>
      </c>
      <c r="AY341" t="s">
        <v>895</v>
      </c>
    </row>
    <row r="342" spans="1:53">
      <c r="A342" s="216">
        <v>56210</v>
      </c>
      <c r="B342" s="199" t="s">
        <v>266</v>
      </c>
      <c r="C342" s="199" t="s">
        <v>897</v>
      </c>
      <c r="D342" s="216">
        <v>3611</v>
      </c>
      <c r="E342" s="199" t="s">
        <v>1069</v>
      </c>
      <c r="F342" s="178"/>
      <c r="G342" s="216">
        <v>56210</v>
      </c>
      <c r="H342" s="199" t="s">
        <v>725</v>
      </c>
      <c r="I342" s="199" t="str">
        <f>C:C</f>
        <v>K</v>
      </c>
      <c r="J342" s="216">
        <v>3611</v>
      </c>
      <c r="K342" s="199" t="s">
        <v>1072</v>
      </c>
      <c r="L342">
        <v>2023</v>
      </c>
      <c r="M342">
        <f t="shared" si="75"/>
        <v>56210</v>
      </c>
      <c r="N342" t="str">
        <f t="shared" si="76"/>
        <v>Rückzahlung für Kat. 2-01</v>
      </c>
      <c r="O342" t="str">
        <f t="shared" si="77"/>
        <v>K</v>
      </c>
      <c r="P342" t="s">
        <v>896</v>
      </c>
      <c r="Q342">
        <v>19000101</v>
      </c>
      <c r="R342" t="s">
        <v>895</v>
      </c>
      <c r="S342" t="s">
        <v>895</v>
      </c>
      <c r="T342" t="s">
        <v>895</v>
      </c>
      <c r="U342" t="s">
        <v>895</v>
      </c>
      <c r="V342" t="s">
        <v>895</v>
      </c>
      <c r="X342">
        <f t="shared" si="78"/>
        <v>56210</v>
      </c>
      <c r="AA342">
        <f t="shared" si="79"/>
        <v>2023</v>
      </c>
      <c r="AB342">
        <f t="shared" si="80"/>
        <v>56210</v>
      </c>
      <c r="AC342" t="str">
        <f t="shared" si="81"/>
        <v>Rückzahlung für Kat. 2-01</v>
      </c>
      <c r="AD342" t="s">
        <v>895</v>
      </c>
      <c r="AF342" t="s">
        <v>895</v>
      </c>
      <c r="AG342">
        <v>2023</v>
      </c>
      <c r="AH342">
        <f t="shared" si="82"/>
        <v>56210</v>
      </c>
      <c r="AI342" t="str">
        <f t="shared" si="83"/>
        <v>Remboursement pour Cat. 2-01</v>
      </c>
      <c r="AJ342" t="str">
        <f t="shared" si="84"/>
        <v>K</v>
      </c>
      <c r="AK342" t="s">
        <v>896</v>
      </c>
      <c r="AL342">
        <v>19000101</v>
      </c>
      <c r="AM342" t="s">
        <v>895</v>
      </c>
      <c r="AN342" t="s">
        <v>895</v>
      </c>
      <c r="AO342" t="s">
        <v>895</v>
      </c>
      <c r="AP342" t="s">
        <v>895</v>
      </c>
      <c r="AQ342" t="s">
        <v>895</v>
      </c>
      <c r="AS342">
        <f t="shared" si="85"/>
        <v>56210</v>
      </c>
      <c r="AV342">
        <f t="shared" si="86"/>
        <v>2023</v>
      </c>
      <c r="AW342">
        <f t="shared" si="87"/>
        <v>56210</v>
      </c>
      <c r="AX342" t="str">
        <f t="shared" si="88"/>
        <v>Remboursement pour Cat. 2-01</v>
      </c>
      <c r="AY342" t="s">
        <v>895</v>
      </c>
      <c r="BA342" t="s">
        <v>895</v>
      </c>
    </row>
    <row r="343" spans="1:53">
      <c r="A343" s="218">
        <v>56220</v>
      </c>
      <c r="B343" s="201" t="s">
        <v>267</v>
      </c>
      <c r="C343" s="201" t="s">
        <v>897</v>
      </c>
      <c r="D343" s="218">
        <v>3612</v>
      </c>
      <c r="E343" s="201" t="s">
        <v>1074</v>
      </c>
      <c r="F343" s="178"/>
      <c r="G343" s="218">
        <v>56220</v>
      </c>
      <c r="H343" s="201" t="s">
        <v>726</v>
      </c>
      <c r="I343" s="201" t="str">
        <f>C:C</f>
        <v>K</v>
      </c>
      <c r="J343" s="218">
        <v>3612</v>
      </c>
      <c r="K343" s="201" t="s">
        <v>1076</v>
      </c>
      <c r="L343">
        <v>2023</v>
      </c>
      <c r="M343">
        <f t="shared" si="75"/>
        <v>56220</v>
      </c>
      <c r="N343" t="str">
        <f t="shared" si="76"/>
        <v>Rückzahlung für Kat. 2-02</v>
      </c>
      <c r="O343" t="str">
        <f t="shared" si="77"/>
        <v>K</v>
      </c>
      <c r="P343" t="s">
        <v>896</v>
      </c>
      <c r="Q343">
        <v>19000101</v>
      </c>
      <c r="R343" t="s">
        <v>895</v>
      </c>
      <c r="S343" t="s">
        <v>895</v>
      </c>
      <c r="T343" t="s">
        <v>895</v>
      </c>
      <c r="U343" t="s">
        <v>895</v>
      </c>
      <c r="V343" t="s">
        <v>895</v>
      </c>
      <c r="X343">
        <f t="shared" si="78"/>
        <v>56220</v>
      </c>
      <c r="AA343">
        <f t="shared" si="79"/>
        <v>2023</v>
      </c>
      <c r="AB343">
        <f t="shared" si="80"/>
        <v>56220</v>
      </c>
      <c r="AC343" t="str">
        <f t="shared" si="81"/>
        <v>Rückzahlung für Kat. 2-02</v>
      </c>
      <c r="AD343" t="s">
        <v>895</v>
      </c>
      <c r="AF343" t="s">
        <v>895</v>
      </c>
      <c r="AG343">
        <v>2023</v>
      </c>
      <c r="AH343">
        <f t="shared" si="82"/>
        <v>56220</v>
      </c>
      <c r="AI343" t="str">
        <f t="shared" si="83"/>
        <v>Remboursement pour Cat. 2-02</v>
      </c>
      <c r="AJ343" t="str">
        <f t="shared" si="84"/>
        <v>K</v>
      </c>
      <c r="AK343" t="s">
        <v>896</v>
      </c>
      <c r="AL343">
        <v>19000101</v>
      </c>
      <c r="AM343" t="s">
        <v>895</v>
      </c>
      <c r="AN343" t="s">
        <v>895</v>
      </c>
      <c r="AO343" t="s">
        <v>895</v>
      </c>
      <c r="AP343" t="s">
        <v>895</v>
      </c>
      <c r="AQ343" t="s">
        <v>895</v>
      </c>
      <c r="AS343">
        <f t="shared" si="85"/>
        <v>56220</v>
      </c>
      <c r="AV343">
        <f t="shared" si="86"/>
        <v>2023</v>
      </c>
      <c r="AW343">
        <f t="shared" si="87"/>
        <v>56220</v>
      </c>
      <c r="AX343" t="str">
        <f t="shared" si="88"/>
        <v>Remboursement pour Cat. 2-02</v>
      </c>
      <c r="AY343" t="s">
        <v>895</v>
      </c>
      <c r="BA343" t="s">
        <v>895</v>
      </c>
    </row>
    <row r="344" spans="1:53">
      <c r="A344" s="195">
        <v>56230</v>
      </c>
      <c r="B344" s="193" t="s">
        <v>268</v>
      </c>
      <c r="C344" s="193" t="s">
        <v>897</v>
      </c>
      <c r="D344" s="195">
        <v>3614</v>
      </c>
      <c r="E344" s="193" t="s">
        <v>1065</v>
      </c>
      <c r="F344" s="176"/>
      <c r="G344" s="195">
        <v>56230</v>
      </c>
      <c r="H344" s="193" t="s">
        <v>727</v>
      </c>
      <c r="I344" s="193" t="str">
        <f>C:C</f>
        <v>K</v>
      </c>
      <c r="J344" s="195">
        <v>3614</v>
      </c>
      <c r="K344" s="193" t="s">
        <v>1067</v>
      </c>
      <c r="L344">
        <v>2023</v>
      </c>
      <c r="M344">
        <f t="shared" si="75"/>
        <v>56230</v>
      </c>
      <c r="N344" t="str">
        <f t="shared" si="76"/>
        <v>Mutterschaftsentschädigung für Kat. 2-01</v>
      </c>
      <c r="O344" t="str">
        <f t="shared" si="77"/>
        <v>K</v>
      </c>
      <c r="P344" t="s">
        <v>896</v>
      </c>
      <c r="Q344">
        <v>19000101</v>
      </c>
      <c r="R344" t="s">
        <v>895</v>
      </c>
      <c r="S344" t="s">
        <v>895</v>
      </c>
      <c r="T344" t="s">
        <v>895</v>
      </c>
      <c r="U344" t="s">
        <v>895</v>
      </c>
      <c r="V344" t="s">
        <v>895</v>
      </c>
      <c r="X344">
        <f t="shared" si="78"/>
        <v>56230</v>
      </c>
      <c r="AA344">
        <f t="shared" si="79"/>
        <v>2023</v>
      </c>
      <c r="AB344">
        <f t="shared" si="80"/>
        <v>56230</v>
      </c>
      <c r="AC344" t="str">
        <f t="shared" si="81"/>
        <v>Mutterschaftsentschädigung für Kat. 2-01</v>
      </c>
      <c r="AD344" t="s">
        <v>895</v>
      </c>
      <c r="AF344" t="s">
        <v>895</v>
      </c>
      <c r="AG344">
        <v>2023</v>
      </c>
      <c r="AH344">
        <f t="shared" si="82"/>
        <v>56230</v>
      </c>
      <c r="AI344" t="str">
        <f t="shared" si="83"/>
        <v>Remboursement allocations maternité pour Cat. 2-01</v>
      </c>
      <c r="AJ344" t="str">
        <f t="shared" si="84"/>
        <v>K</v>
      </c>
      <c r="AK344" t="s">
        <v>896</v>
      </c>
      <c r="AL344">
        <v>19000101</v>
      </c>
      <c r="AM344" t="s">
        <v>895</v>
      </c>
      <c r="AN344" t="s">
        <v>895</v>
      </c>
      <c r="AO344" t="s">
        <v>895</v>
      </c>
      <c r="AP344" t="s">
        <v>895</v>
      </c>
      <c r="AQ344" t="s">
        <v>895</v>
      </c>
      <c r="AS344">
        <f t="shared" si="85"/>
        <v>56230</v>
      </c>
      <c r="AV344">
        <f t="shared" si="86"/>
        <v>2023</v>
      </c>
      <c r="AW344">
        <f t="shared" si="87"/>
        <v>56230</v>
      </c>
      <c r="AX344" t="str">
        <f t="shared" si="88"/>
        <v>Remboursement allocations maternité pour Cat. 2-01</v>
      </c>
      <c r="AY344" t="s">
        <v>895</v>
      </c>
      <c r="BA344" t="s">
        <v>895</v>
      </c>
    </row>
    <row r="345" spans="1:53">
      <c r="A345" s="196">
        <v>56240</v>
      </c>
      <c r="B345" s="194" t="s">
        <v>269</v>
      </c>
      <c r="C345" s="194" t="s">
        <v>897</v>
      </c>
      <c r="D345" s="196"/>
      <c r="E345" s="194"/>
      <c r="F345" s="176"/>
      <c r="G345" s="196">
        <v>56240</v>
      </c>
      <c r="H345" s="194" t="s">
        <v>728</v>
      </c>
      <c r="I345" s="194" t="str">
        <f>C:C</f>
        <v>K</v>
      </c>
      <c r="J345" s="196"/>
      <c r="K345" s="194"/>
      <c r="L345">
        <v>2023</v>
      </c>
      <c r="M345">
        <f t="shared" si="75"/>
        <v>56240</v>
      </c>
      <c r="N345" t="str">
        <f t="shared" si="76"/>
        <v>Mutterschaftsentschädigung für Kat. 2-02</v>
      </c>
      <c r="O345" t="str">
        <f t="shared" si="77"/>
        <v>K</v>
      </c>
      <c r="P345" t="s">
        <v>896</v>
      </c>
      <c r="Q345">
        <v>19000101</v>
      </c>
      <c r="R345" t="s">
        <v>895</v>
      </c>
      <c r="S345" t="s">
        <v>895</v>
      </c>
      <c r="T345" t="s">
        <v>895</v>
      </c>
      <c r="U345" t="s">
        <v>895</v>
      </c>
      <c r="V345" t="s">
        <v>895</v>
      </c>
      <c r="X345">
        <f t="shared" si="78"/>
        <v>56240</v>
      </c>
      <c r="AA345">
        <f t="shared" si="79"/>
        <v>2023</v>
      </c>
      <c r="AB345">
        <f t="shared" si="80"/>
        <v>56240</v>
      </c>
      <c r="AC345" t="str">
        <f t="shared" si="81"/>
        <v>Mutterschaftsentschädigung für Kat. 2-02</v>
      </c>
      <c r="AD345" t="s">
        <v>895</v>
      </c>
      <c r="AF345" t="s">
        <v>895</v>
      </c>
      <c r="AG345">
        <v>2023</v>
      </c>
      <c r="AH345">
        <f t="shared" si="82"/>
        <v>56240</v>
      </c>
      <c r="AI345" t="str">
        <f t="shared" si="83"/>
        <v>Remboursement allocations maternité pour Cat. 2-02</v>
      </c>
      <c r="AJ345" t="str">
        <f t="shared" si="84"/>
        <v>K</v>
      </c>
      <c r="AK345" t="s">
        <v>896</v>
      </c>
      <c r="AL345">
        <v>19000101</v>
      </c>
      <c r="AM345" t="s">
        <v>895</v>
      </c>
      <c r="AN345" t="s">
        <v>895</v>
      </c>
      <c r="AO345" t="s">
        <v>895</v>
      </c>
      <c r="AP345" t="s">
        <v>895</v>
      </c>
      <c r="AQ345" t="s">
        <v>895</v>
      </c>
      <c r="AS345">
        <f t="shared" si="85"/>
        <v>56240</v>
      </c>
      <c r="AV345">
        <f t="shared" si="86"/>
        <v>2023</v>
      </c>
      <c r="AW345">
        <f t="shared" si="87"/>
        <v>56240</v>
      </c>
      <c r="AX345" t="str">
        <f t="shared" si="88"/>
        <v>Remboursement allocations maternité pour Cat. 2-02</v>
      </c>
      <c r="AY345" t="s">
        <v>895</v>
      </c>
      <c r="BA345" t="s">
        <v>895</v>
      </c>
    </row>
    <row r="346" spans="1:53">
      <c r="A346" s="195"/>
      <c r="B346" s="193"/>
      <c r="C346" s="193"/>
      <c r="D346" s="195"/>
      <c r="E346" s="193"/>
      <c r="F346" s="176"/>
      <c r="G346" s="195"/>
      <c r="H346" s="193"/>
      <c r="I346" s="193"/>
      <c r="J346" s="195"/>
      <c r="K346" s="193"/>
      <c r="L346">
        <v>2023</v>
      </c>
      <c r="M346">
        <f t="shared" si="75"/>
        <v>0</v>
      </c>
      <c r="N346">
        <f t="shared" si="76"/>
        <v>0</v>
      </c>
      <c r="O346">
        <f t="shared" si="77"/>
        <v>0</v>
      </c>
      <c r="P346" t="s">
        <v>896</v>
      </c>
      <c r="Q346">
        <v>19000101</v>
      </c>
      <c r="R346" t="s">
        <v>895</v>
      </c>
      <c r="S346" t="s">
        <v>895</v>
      </c>
      <c r="T346" t="s">
        <v>895</v>
      </c>
      <c r="U346" t="s">
        <v>895</v>
      </c>
      <c r="V346" t="s">
        <v>895</v>
      </c>
      <c r="X346">
        <f t="shared" si="78"/>
        <v>0</v>
      </c>
      <c r="AA346">
        <f t="shared" si="79"/>
        <v>2023</v>
      </c>
      <c r="AB346">
        <f t="shared" si="80"/>
        <v>0</v>
      </c>
      <c r="AC346">
        <f t="shared" si="81"/>
        <v>0</v>
      </c>
      <c r="AD346" t="s">
        <v>895</v>
      </c>
      <c r="AF346" t="s">
        <v>895</v>
      </c>
      <c r="AG346">
        <v>2023</v>
      </c>
      <c r="AH346">
        <f t="shared" si="82"/>
        <v>0</v>
      </c>
      <c r="AI346">
        <f t="shared" si="83"/>
        <v>0</v>
      </c>
      <c r="AJ346">
        <f t="shared" si="84"/>
        <v>0</v>
      </c>
      <c r="AK346" t="s">
        <v>896</v>
      </c>
      <c r="AL346">
        <v>19000101</v>
      </c>
      <c r="AM346" t="s">
        <v>895</v>
      </c>
      <c r="AN346" t="s">
        <v>895</v>
      </c>
      <c r="AO346" t="s">
        <v>895</v>
      </c>
      <c r="AP346" t="s">
        <v>895</v>
      </c>
      <c r="AQ346" t="s">
        <v>895</v>
      </c>
      <c r="AS346">
        <f t="shared" si="85"/>
        <v>0</v>
      </c>
      <c r="AV346">
        <f t="shared" si="86"/>
        <v>2023</v>
      </c>
      <c r="AW346">
        <f t="shared" si="87"/>
        <v>0</v>
      </c>
      <c r="AX346">
        <f t="shared" si="88"/>
        <v>0</v>
      </c>
      <c r="AY346" t="s">
        <v>895</v>
      </c>
    </row>
    <row r="347" spans="1:53">
      <c r="A347" s="217">
        <v>563</v>
      </c>
      <c r="B347" s="200" t="s">
        <v>270</v>
      </c>
      <c r="C347" s="200"/>
      <c r="D347" s="217"/>
      <c r="E347" s="200"/>
      <c r="F347" s="179"/>
      <c r="G347" s="217">
        <v>563</v>
      </c>
      <c r="H347" s="200" t="s">
        <v>729</v>
      </c>
      <c r="I347" s="200"/>
      <c r="J347" s="217"/>
      <c r="K347" s="200"/>
      <c r="L347">
        <v>2023</v>
      </c>
      <c r="M347">
        <f t="shared" si="75"/>
        <v>563</v>
      </c>
      <c r="N347" t="str">
        <f t="shared" si="76"/>
        <v>Rückzahlung für Pflegepersonal Kat. 3</v>
      </c>
      <c r="O347">
        <f t="shared" si="77"/>
        <v>0</v>
      </c>
      <c r="P347" t="s">
        <v>896</v>
      </c>
      <c r="Q347">
        <v>19000101</v>
      </c>
      <c r="R347" t="s">
        <v>895</v>
      </c>
      <c r="S347" t="s">
        <v>895</v>
      </c>
      <c r="T347" t="s">
        <v>895</v>
      </c>
      <c r="U347" t="s">
        <v>895</v>
      </c>
      <c r="V347" t="s">
        <v>895</v>
      </c>
      <c r="X347">
        <f t="shared" si="78"/>
        <v>563</v>
      </c>
      <c r="AA347">
        <f t="shared" si="79"/>
        <v>2023</v>
      </c>
      <c r="AB347">
        <f t="shared" si="80"/>
        <v>563</v>
      </c>
      <c r="AC347" t="str">
        <f t="shared" si="81"/>
        <v>Rückzahlung für Pflegepersonal Kat. 3</v>
      </c>
      <c r="AD347" t="s">
        <v>895</v>
      </c>
      <c r="AF347" t="s">
        <v>895</v>
      </c>
      <c r="AG347">
        <v>2023</v>
      </c>
      <c r="AH347">
        <f t="shared" si="82"/>
        <v>563</v>
      </c>
      <c r="AI347" t="str">
        <f t="shared" si="83"/>
        <v>Remboursement Personnel soignant cat. 3</v>
      </c>
      <c r="AJ347">
        <f t="shared" si="84"/>
        <v>0</v>
      </c>
      <c r="AK347" t="s">
        <v>896</v>
      </c>
      <c r="AL347">
        <v>19000101</v>
      </c>
      <c r="AM347" t="s">
        <v>895</v>
      </c>
      <c r="AN347" t="s">
        <v>895</v>
      </c>
      <c r="AO347" t="s">
        <v>895</v>
      </c>
      <c r="AP347" t="s">
        <v>895</v>
      </c>
      <c r="AQ347" t="s">
        <v>895</v>
      </c>
      <c r="AS347">
        <f t="shared" si="85"/>
        <v>563</v>
      </c>
      <c r="AV347">
        <f t="shared" si="86"/>
        <v>2023</v>
      </c>
      <c r="AW347">
        <f t="shared" si="87"/>
        <v>563</v>
      </c>
      <c r="AX347" t="str">
        <f t="shared" si="88"/>
        <v>Remboursement Personnel soignant cat. 3</v>
      </c>
      <c r="AY347" t="s">
        <v>895</v>
      </c>
    </row>
    <row r="348" spans="1:53">
      <c r="A348" s="195">
        <v>56310</v>
      </c>
      <c r="B348" s="193" t="s">
        <v>271</v>
      </c>
      <c r="C348" s="193" t="s">
        <v>897</v>
      </c>
      <c r="D348" s="195">
        <v>3621</v>
      </c>
      <c r="E348" s="193" t="s">
        <v>1082</v>
      </c>
      <c r="F348" s="176"/>
      <c r="G348" s="195">
        <v>56310</v>
      </c>
      <c r="H348" s="193" t="s">
        <v>730</v>
      </c>
      <c r="I348" s="193" t="str">
        <f>C:C</f>
        <v>K</v>
      </c>
      <c r="J348" s="195">
        <v>3621</v>
      </c>
      <c r="K348" s="193" t="s">
        <v>1084</v>
      </c>
      <c r="L348">
        <v>2023</v>
      </c>
      <c r="M348">
        <f t="shared" si="75"/>
        <v>56310</v>
      </c>
      <c r="N348" t="str">
        <f t="shared" si="76"/>
        <v>Rückzahlung für Kat. 3</v>
      </c>
      <c r="O348" t="str">
        <f t="shared" si="77"/>
        <v>K</v>
      </c>
      <c r="P348" t="s">
        <v>896</v>
      </c>
      <c r="Q348">
        <v>19000101</v>
      </c>
      <c r="R348" t="s">
        <v>895</v>
      </c>
      <c r="S348" t="s">
        <v>895</v>
      </c>
      <c r="T348" t="s">
        <v>895</v>
      </c>
      <c r="U348" t="s">
        <v>895</v>
      </c>
      <c r="V348" t="s">
        <v>895</v>
      </c>
      <c r="X348">
        <f t="shared" si="78"/>
        <v>56310</v>
      </c>
      <c r="AA348">
        <f t="shared" si="79"/>
        <v>2023</v>
      </c>
      <c r="AB348">
        <f t="shared" si="80"/>
        <v>56310</v>
      </c>
      <c r="AC348" t="str">
        <f t="shared" si="81"/>
        <v>Rückzahlung für Kat. 3</v>
      </c>
      <c r="AD348" t="s">
        <v>895</v>
      </c>
      <c r="AF348" t="s">
        <v>895</v>
      </c>
      <c r="AG348">
        <v>2023</v>
      </c>
      <c r="AH348">
        <f t="shared" si="82"/>
        <v>56310</v>
      </c>
      <c r="AI348" t="str">
        <f t="shared" si="83"/>
        <v>Remboursement pour Cat. 3</v>
      </c>
      <c r="AJ348" t="str">
        <f t="shared" si="84"/>
        <v>K</v>
      </c>
      <c r="AK348" t="s">
        <v>896</v>
      </c>
      <c r="AL348">
        <v>19000101</v>
      </c>
      <c r="AM348" t="s">
        <v>895</v>
      </c>
      <c r="AN348" t="s">
        <v>895</v>
      </c>
      <c r="AO348" t="s">
        <v>895</v>
      </c>
      <c r="AP348" t="s">
        <v>895</v>
      </c>
      <c r="AQ348" t="s">
        <v>895</v>
      </c>
      <c r="AS348">
        <f t="shared" si="85"/>
        <v>56310</v>
      </c>
      <c r="AV348">
        <f t="shared" si="86"/>
        <v>2023</v>
      </c>
      <c r="AW348">
        <f t="shared" si="87"/>
        <v>56310</v>
      </c>
      <c r="AX348" t="str">
        <f t="shared" si="88"/>
        <v>Remboursement pour Cat. 3</v>
      </c>
      <c r="AY348" t="s">
        <v>895</v>
      </c>
      <c r="BA348" t="s">
        <v>895</v>
      </c>
    </row>
    <row r="349" spans="1:53">
      <c r="A349" s="195"/>
      <c r="B349" s="193"/>
      <c r="C349" s="193"/>
      <c r="D349" s="195">
        <v>3622</v>
      </c>
      <c r="E349" s="193" t="s">
        <v>1086</v>
      </c>
      <c r="F349" s="176"/>
      <c r="G349" s="195"/>
      <c r="H349" s="193"/>
      <c r="I349" s="193"/>
      <c r="J349" s="195">
        <v>3622</v>
      </c>
      <c r="K349" s="193" t="s">
        <v>1087</v>
      </c>
      <c r="L349">
        <v>2023</v>
      </c>
      <c r="M349">
        <f t="shared" si="75"/>
        <v>0</v>
      </c>
      <c r="N349">
        <f t="shared" si="76"/>
        <v>0</v>
      </c>
      <c r="O349">
        <f t="shared" si="77"/>
        <v>0</v>
      </c>
      <c r="P349" t="s">
        <v>896</v>
      </c>
      <c r="Q349">
        <v>19000101</v>
      </c>
      <c r="R349" t="s">
        <v>895</v>
      </c>
      <c r="S349" t="s">
        <v>895</v>
      </c>
      <c r="T349" t="s">
        <v>895</v>
      </c>
      <c r="U349" t="s">
        <v>895</v>
      </c>
      <c r="V349" t="s">
        <v>895</v>
      </c>
      <c r="X349">
        <f t="shared" si="78"/>
        <v>0</v>
      </c>
      <c r="AA349">
        <f t="shared" si="79"/>
        <v>2023</v>
      </c>
      <c r="AB349">
        <f t="shared" si="80"/>
        <v>0</v>
      </c>
      <c r="AC349">
        <f t="shared" si="81"/>
        <v>0</v>
      </c>
      <c r="AD349" t="s">
        <v>895</v>
      </c>
      <c r="AF349" t="s">
        <v>895</v>
      </c>
      <c r="AG349">
        <v>2023</v>
      </c>
      <c r="AH349">
        <f t="shared" si="82"/>
        <v>0</v>
      </c>
      <c r="AI349">
        <f t="shared" si="83"/>
        <v>0</v>
      </c>
      <c r="AJ349">
        <f t="shared" si="84"/>
        <v>0</v>
      </c>
      <c r="AK349" t="s">
        <v>896</v>
      </c>
      <c r="AL349">
        <v>19000101</v>
      </c>
      <c r="AM349" t="s">
        <v>895</v>
      </c>
      <c r="AN349" t="s">
        <v>895</v>
      </c>
      <c r="AO349" t="s">
        <v>895</v>
      </c>
      <c r="AP349" t="s">
        <v>895</v>
      </c>
      <c r="AQ349" t="s">
        <v>895</v>
      </c>
      <c r="AS349">
        <f t="shared" si="85"/>
        <v>0</v>
      </c>
      <c r="AV349">
        <f t="shared" si="86"/>
        <v>2023</v>
      </c>
      <c r="AW349">
        <f t="shared" si="87"/>
        <v>0</v>
      </c>
      <c r="AX349">
        <f t="shared" si="88"/>
        <v>0</v>
      </c>
      <c r="AY349" t="s">
        <v>895</v>
      </c>
    </row>
    <row r="350" spans="1:53">
      <c r="A350" s="196">
        <v>56330</v>
      </c>
      <c r="B350" s="194" t="s">
        <v>272</v>
      </c>
      <c r="C350" s="194" t="s">
        <v>897</v>
      </c>
      <c r="D350" s="196">
        <v>3624</v>
      </c>
      <c r="E350" s="194" t="s">
        <v>1065</v>
      </c>
      <c r="F350" s="176"/>
      <c r="G350" s="196">
        <v>56330</v>
      </c>
      <c r="H350" s="194" t="s">
        <v>731</v>
      </c>
      <c r="I350" s="194" t="str">
        <f>C:C</f>
        <v>K</v>
      </c>
      <c r="J350" s="196">
        <v>3624</v>
      </c>
      <c r="K350" s="194" t="s">
        <v>1067</v>
      </c>
      <c r="L350">
        <v>2023</v>
      </c>
      <c r="M350">
        <f t="shared" si="75"/>
        <v>56330</v>
      </c>
      <c r="N350" t="str">
        <f t="shared" si="76"/>
        <v>Mutterschaftsentschädigung für Kat. 3</v>
      </c>
      <c r="O350" t="str">
        <f t="shared" si="77"/>
        <v>K</v>
      </c>
      <c r="P350" t="s">
        <v>896</v>
      </c>
      <c r="Q350">
        <v>19000101</v>
      </c>
      <c r="R350" t="s">
        <v>895</v>
      </c>
      <c r="S350" t="s">
        <v>895</v>
      </c>
      <c r="T350" t="s">
        <v>895</v>
      </c>
      <c r="U350" t="s">
        <v>895</v>
      </c>
      <c r="V350" t="s">
        <v>895</v>
      </c>
      <c r="X350">
        <f t="shared" si="78"/>
        <v>56330</v>
      </c>
      <c r="AA350">
        <f t="shared" si="79"/>
        <v>2023</v>
      </c>
      <c r="AB350">
        <f t="shared" si="80"/>
        <v>56330</v>
      </c>
      <c r="AC350" t="str">
        <f t="shared" si="81"/>
        <v>Mutterschaftsentschädigung für Kat. 3</v>
      </c>
      <c r="AD350" t="s">
        <v>895</v>
      </c>
      <c r="AF350" t="s">
        <v>895</v>
      </c>
      <c r="AG350">
        <v>2023</v>
      </c>
      <c r="AH350">
        <f t="shared" si="82"/>
        <v>56330</v>
      </c>
      <c r="AI350" t="str">
        <f t="shared" si="83"/>
        <v>Remboursement allocations maternité pour Cat. 3</v>
      </c>
      <c r="AJ350" t="str">
        <f t="shared" si="84"/>
        <v>K</v>
      </c>
      <c r="AK350" t="s">
        <v>896</v>
      </c>
      <c r="AL350">
        <v>19000101</v>
      </c>
      <c r="AM350" t="s">
        <v>895</v>
      </c>
      <c r="AN350" t="s">
        <v>895</v>
      </c>
      <c r="AO350" t="s">
        <v>895</v>
      </c>
      <c r="AP350" t="s">
        <v>895</v>
      </c>
      <c r="AQ350" t="s">
        <v>895</v>
      </c>
      <c r="AS350">
        <f t="shared" si="85"/>
        <v>56330</v>
      </c>
      <c r="AV350">
        <f t="shared" si="86"/>
        <v>2023</v>
      </c>
      <c r="AW350">
        <f t="shared" si="87"/>
        <v>56330</v>
      </c>
      <c r="AX350" t="str">
        <f t="shared" si="88"/>
        <v>Remboursement allocations maternité pour Cat. 3</v>
      </c>
      <c r="AY350" t="s">
        <v>895</v>
      </c>
      <c r="BA350" t="s">
        <v>895</v>
      </c>
    </row>
    <row r="351" spans="1:53">
      <c r="A351" s="195"/>
      <c r="B351" s="193"/>
      <c r="C351" s="193"/>
      <c r="D351" s="195"/>
      <c r="E351" s="193"/>
      <c r="F351" s="176"/>
      <c r="G351" s="195"/>
      <c r="H351" s="193"/>
      <c r="I351" s="193"/>
      <c r="J351" s="195"/>
      <c r="K351" s="193"/>
      <c r="L351">
        <v>2023</v>
      </c>
      <c r="M351">
        <f t="shared" si="75"/>
        <v>0</v>
      </c>
      <c r="N351">
        <f t="shared" si="76"/>
        <v>0</v>
      </c>
      <c r="O351">
        <f t="shared" si="77"/>
        <v>0</v>
      </c>
      <c r="P351" t="s">
        <v>896</v>
      </c>
      <c r="Q351">
        <v>19000101</v>
      </c>
      <c r="R351" t="s">
        <v>895</v>
      </c>
      <c r="S351" t="s">
        <v>895</v>
      </c>
      <c r="T351" t="s">
        <v>895</v>
      </c>
      <c r="U351" t="s">
        <v>895</v>
      </c>
      <c r="V351" t="s">
        <v>895</v>
      </c>
      <c r="X351">
        <f t="shared" si="78"/>
        <v>0</v>
      </c>
      <c r="AA351">
        <f t="shared" si="79"/>
        <v>2023</v>
      </c>
      <c r="AB351">
        <f t="shared" si="80"/>
        <v>0</v>
      </c>
      <c r="AC351">
        <f t="shared" si="81"/>
        <v>0</v>
      </c>
      <c r="AD351" t="s">
        <v>895</v>
      </c>
      <c r="AF351" t="s">
        <v>895</v>
      </c>
      <c r="AG351">
        <v>2023</v>
      </c>
      <c r="AH351">
        <f t="shared" si="82"/>
        <v>0</v>
      </c>
      <c r="AI351">
        <f t="shared" si="83"/>
        <v>0</v>
      </c>
      <c r="AJ351">
        <f t="shared" si="84"/>
        <v>0</v>
      </c>
      <c r="AK351" t="s">
        <v>896</v>
      </c>
      <c r="AL351">
        <v>19000101</v>
      </c>
      <c r="AM351" t="s">
        <v>895</v>
      </c>
      <c r="AN351" t="s">
        <v>895</v>
      </c>
      <c r="AO351" t="s">
        <v>895</v>
      </c>
      <c r="AP351" t="s">
        <v>895</v>
      </c>
      <c r="AQ351" t="s">
        <v>895</v>
      </c>
      <c r="AS351">
        <f t="shared" si="85"/>
        <v>0</v>
      </c>
      <c r="AV351">
        <f t="shared" si="86"/>
        <v>2023</v>
      </c>
      <c r="AW351">
        <f t="shared" si="87"/>
        <v>0</v>
      </c>
      <c r="AX351">
        <f t="shared" si="88"/>
        <v>0</v>
      </c>
      <c r="AY351" t="s">
        <v>895</v>
      </c>
    </row>
    <row r="352" spans="1:53">
      <c r="A352" s="217">
        <v>564</v>
      </c>
      <c r="B352" s="200" t="s">
        <v>422</v>
      </c>
      <c r="C352" s="200"/>
      <c r="D352" s="217"/>
      <c r="E352" s="200"/>
      <c r="F352" s="179"/>
      <c r="G352" s="217">
        <v>564</v>
      </c>
      <c r="H352" s="200" t="s">
        <v>732</v>
      </c>
      <c r="I352" s="200"/>
      <c r="J352" s="217"/>
      <c r="K352" s="200"/>
      <c r="L352">
        <v>2023</v>
      </c>
      <c r="M352">
        <f t="shared" si="75"/>
        <v>564</v>
      </c>
      <c r="N352" t="str">
        <f t="shared" si="76"/>
        <v>Rückz.für Praktikanten und Lehrl. im Pflegebereich</v>
      </c>
      <c r="O352">
        <f t="shared" si="77"/>
        <v>0</v>
      </c>
      <c r="P352" t="s">
        <v>896</v>
      </c>
      <c r="Q352">
        <v>19000101</v>
      </c>
      <c r="R352" t="s">
        <v>895</v>
      </c>
      <c r="S352" t="s">
        <v>895</v>
      </c>
      <c r="T352" t="s">
        <v>895</v>
      </c>
      <c r="U352" t="s">
        <v>895</v>
      </c>
      <c r="V352" t="s">
        <v>895</v>
      </c>
      <c r="X352">
        <f t="shared" si="78"/>
        <v>564</v>
      </c>
      <c r="AA352">
        <f t="shared" si="79"/>
        <v>2023</v>
      </c>
      <c r="AB352">
        <f t="shared" si="80"/>
        <v>564</v>
      </c>
      <c r="AC352" t="str">
        <f t="shared" si="81"/>
        <v>Rückz.für Praktikanten und Lehrl. im Pflegebereich</v>
      </c>
      <c r="AD352" t="s">
        <v>895</v>
      </c>
      <c r="AF352" t="s">
        <v>895</v>
      </c>
      <c r="AG352">
        <v>2023</v>
      </c>
      <c r="AH352">
        <f t="shared" si="82"/>
        <v>564</v>
      </c>
      <c r="AI352" t="str">
        <f t="shared" si="83"/>
        <v>Remboursement Stagiaires et apprentis de soins</v>
      </c>
      <c r="AJ352">
        <f t="shared" si="84"/>
        <v>0</v>
      </c>
      <c r="AK352" t="s">
        <v>896</v>
      </c>
      <c r="AL352">
        <v>19000101</v>
      </c>
      <c r="AM352" t="s">
        <v>895</v>
      </c>
      <c r="AN352" t="s">
        <v>895</v>
      </c>
      <c r="AO352" t="s">
        <v>895</v>
      </c>
      <c r="AP352" t="s">
        <v>895</v>
      </c>
      <c r="AQ352" t="s">
        <v>895</v>
      </c>
      <c r="AS352">
        <f t="shared" si="85"/>
        <v>564</v>
      </c>
      <c r="AV352">
        <f t="shared" si="86"/>
        <v>2023</v>
      </c>
      <c r="AW352">
        <f t="shared" si="87"/>
        <v>564</v>
      </c>
      <c r="AX352" t="str">
        <f t="shared" si="88"/>
        <v>Remboursement Stagiaires et apprentis de soins</v>
      </c>
      <c r="AY352" t="s">
        <v>895</v>
      </c>
    </row>
    <row r="353" spans="1:53">
      <c r="A353" s="216">
        <v>56410</v>
      </c>
      <c r="B353" s="199" t="s">
        <v>273</v>
      </c>
      <c r="C353" s="199" t="s">
        <v>897</v>
      </c>
      <c r="D353" s="216">
        <v>3631</v>
      </c>
      <c r="E353" s="199" t="s">
        <v>1432</v>
      </c>
      <c r="F353" s="178"/>
      <c r="G353" s="216">
        <v>56410</v>
      </c>
      <c r="H353" s="199" t="s">
        <v>733</v>
      </c>
      <c r="I353" s="199" t="str">
        <f>C:C</f>
        <v>K</v>
      </c>
      <c r="J353" s="216">
        <v>3631</v>
      </c>
      <c r="K353" s="199" t="s">
        <v>1433</v>
      </c>
      <c r="L353">
        <v>2023</v>
      </c>
      <c r="M353">
        <f t="shared" si="75"/>
        <v>56410</v>
      </c>
      <c r="N353" t="str">
        <f t="shared" si="76"/>
        <v>Rückzahlung für Praktikanten im Pflegebereich</v>
      </c>
      <c r="O353" t="str">
        <f t="shared" si="77"/>
        <v>K</v>
      </c>
      <c r="P353" t="s">
        <v>896</v>
      </c>
      <c r="Q353">
        <v>19000101</v>
      </c>
      <c r="R353" t="s">
        <v>895</v>
      </c>
      <c r="S353" t="s">
        <v>895</v>
      </c>
      <c r="T353" t="s">
        <v>895</v>
      </c>
      <c r="U353" t="s">
        <v>895</v>
      </c>
      <c r="V353" t="s">
        <v>895</v>
      </c>
      <c r="X353">
        <f t="shared" si="78"/>
        <v>56410</v>
      </c>
      <c r="AA353">
        <f t="shared" si="79"/>
        <v>2023</v>
      </c>
      <c r="AB353">
        <f t="shared" si="80"/>
        <v>56410</v>
      </c>
      <c r="AC353" t="str">
        <f t="shared" si="81"/>
        <v>Rückzahlung für Praktikanten im Pflegebereich</v>
      </c>
      <c r="AD353" t="s">
        <v>895</v>
      </c>
      <c r="AF353" t="s">
        <v>895</v>
      </c>
      <c r="AG353">
        <v>2023</v>
      </c>
      <c r="AH353">
        <f t="shared" si="82"/>
        <v>56410</v>
      </c>
      <c r="AI353" t="str">
        <f t="shared" si="83"/>
        <v>Remboursement pour stagiaires du secteur soignant</v>
      </c>
      <c r="AJ353" t="str">
        <f t="shared" si="84"/>
        <v>K</v>
      </c>
      <c r="AK353" t="s">
        <v>896</v>
      </c>
      <c r="AL353">
        <v>19000101</v>
      </c>
      <c r="AM353" t="s">
        <v>895</v>
      </c>
      <c r="AN353" t="s">
        <v>895</v>
      </c>
      <c r="AO353" t="s">
        <v>895</v>
      </c>
      <c r="AP353" t="s">
        <v>895</v>
      </c>
      <c r="AQ353" t="s">
        <v>895</v>
      </c>
      <c r="AS353">
        <f t="shared" si="85"/>
        <v>56410</v>
      </c>
      <c r="AV353">
        <f t="shared" si="86"/>
        <v>2023</v>
      </c>
      <c r="AW353">
        <f t="shared" si="87"/>
        <v>56410</v>
      </c>
      <c r="AX353" t="str">
        <f t="shared" si="88"/>
        <v>Remboursement pour stagiaires du secteur soignant</v>
      </c>
      <c r="AY353" t="s">
        <v>895</v>
      </c>
      <c r="BA353" t="s">
        <v>895</v>
      </c>
    </row>
    <row r="354" spans="1:53">
      <c r="A354" s="218">
        <v>56420</v>
      </c>
      <c r="B354" s="201" t="s">
        <v>274</v>
      </c>
      <c r="C354" s="201" t="s">
        <v>897</v>
      </c>
      <c r="D354" s="218">
        <v>3632</v>
      </c>
      <c r="E354" s="201" t="s">
        <v>1434</v>
      </c>
      <c r="F354" s="178"/>
      <c r="G354" s="218">
        <v>56420</v>
      </c>
      <c r="H354" s="201" t="s">
        <v>734</v>
      </c>
      <c r="I354" s="201" t="str">
        <f>C:C</f>
        <v>K</v>
      </c>
      <c r="J354" s="218">
        <v>3632</v>
      </c>
      <c r="K354" s="201" t="s">
        <v>1435</v>
      </c>
      <c r="L354">
        <v>2023</v>
      </c>
      <c r="M354">
        <f t="shared" si="75"/>
        <v>56420</v>
      </c>
      <c r="N354" t="str">
        <f t="shared" si="76"/>
        <v>Rückzahlung für Lehrlinge im Pflegebereich</v>
      </c>
      <c r="O354" t="str">
        <f t="shared" si="77"/>
        <v>K</v>
      </c>
      <c r="P354" t="s">
        <v>896</v>
      </c>
      <c r="Q354">
        <v>19000101</v>
      </c>
      <c r="R354" t="s">
        <v>895</v>
      </c>
      <c r="S354" t="s">
        <v>895</v>
      </c>
      <c r="T354" t="s">
        <v>895</v>
      </c>
      <c r="U354" t="s">
        <v>895</v>
      </c>
      <c r="V354" t="s">
        <v>895</v>
      </c>
      <c r="X354">
        <f t="shared" si="78"/>
        <v>56420</v>
      </c>
      <c r="AA354">
        <f t="shared" si="79"/>
        <v>2023</v>
      </c>
      <c r="AB354">
        <f t="shared" si="80"/>
        <v>56420</v>
      </c>
      <c r="AC354" t="str">
        <f t="shared" si="81"/>
        <v>Rückzahlung für Lehrlinge im Pflegebereich</v>
      </c>
      <c r="AD354" t="s">
        <v>895</v>
      </c>
      <c r="AF354" t="s">
        <v>895</v>
      </c>
      <c r="AG354">
        <v>2023</v>
      </c>
      <c r="AH354">
        <f t="shared" si="82"/>
        <v>56420</v>
      </c>
      <c r="AI354" t="str">
        <f t="shared" si="83"/>
        <v>Remboursement pour apprentis du secteur soignant</v>
      </c>
      <c r="AJ354" t="str">
        <f t="shared" si="84"/>
        <v>K</v>
      </c>
      <c r="AK354" t="s">
        <v>896</v>
      </c>
      <c r="AL354">
        <v>19000101</v>
      </c>
      <c r="AM354" t="s">
        <v>895</v>
      </c>
      <c r="AN354" t="s">
        <v>895</v>
      </c>
      <c r="AO354" t="s">
        <v>895</v>
      </c>
      <c r="AP354" t="s">
        <v>895</v>
      </c>
      <c r="AQ354" t="s">
        <v>895</v>
      </c>
      <c r="AS354">
        <f t="shared" si="85"/>
        <v>56420</v>
      </c>
      <c r="AV354">
        <f t="shared" si="86"/>
        <v>2023</v>
      </c>
      <c r="AW354">
        <f t="shared" si="87"/>
        <v>56420</v>
      </c>
      <c r="AX354" t="str">
        <f t="shared" si="88"/>
        <v>Remboursement pour apprentis du secteur soignant</v>
      </c>
      <c r="AY354" t="s">
        <v>895</v>
      </c>
      <c r="BA354" t="s">
        <v>895</v>
      </c>
    </row>
    <row r="355" spans="1:53">
      <c r="A355" s="195">
        <v>56430</v>
      </c>
      <c r="B355" s="193" t="s">
        <v>423</v>
      </c>
      <c r="C355" s="193" t="s">
        <v>897</v>
      </c>
      <c r="D355" s="195">
        <v>3634</v>
      </c>
      <c r="E355" s="193" t="s">
        <v>1065</v>
      </c>
      <c r="F355" s="176"/>
      <c r="G355" s="195">
        <v>56430</v>
      </c>
      <c r="H355" s="193" t="s">
        <v>915</v>
      </c>
      <c r="I355" s="193" t="str">
        <f>C:C</f>
        <v>K</v>
      </c>
      <c r="J355" s="195">
        <v>3634</v>
      </c>
      <c r="K355" s="193" t="s">
        <v>1067</v>
      </c>
      <c r="L355">
        <v>2023</v>
      </c>
      <c r="M355">
        <f t="shared" si="75"/>
        <v>56430</v>
      </c>
      <c r="N355" t="str">
        <f t="shared" si="76"/>
        <v>Mutterschaftsentsch. für Praktik.im Pflegebereich</v>
      </c>
      <c r="O355" t="str">
        <f t="shared" si="77"/>
        <v>K</v>
      </c>
      <c r="P355" t="s">
        <v>896</v>
      </c>
      <c r="Q355">
        <v>19000101</v>
      </c>
      <c r="R355" t="s">
        <v>895</v>
      </c>
      <c r="S355" t="s">
        <v>895</v>
      </c>
      <c r="T355" t="s">
        <v>895</v>
      </c>
      <c r="U355" t="s">
        <v>895</v>
      </c>
      <c r="V355" t="s">
        <v>895</v>
      </c>
      <c r="X355">
        <f t="shared" si="78"/>
        <v>56430</v>
      </c>
      <c r="AA355">
        <f t="shared" si="79"/>
        <v>2023</v>
      </c>
      <c r="AB355">
        <f t="shared" si="80"/>
        <v>56430</v>
      </c>
      <c r="AC355" t="str">
        <f t="shared" si="81"/>
        <v>Mutterschaftsentsch. für Praktik.im Pflegebereich</v>
      </c>
      <c r="AD355" t="s">
        <v>895</v>
      </c>
      <c r="AF355" t="s">
        <v>895</v>
      </c>
      <c r="AG355">
        <v>2023</v>
      </c>
      <c r="AH355">
        <f t="shared" si="82"/>
        <v>56430</v>
      </c>
      <c r="AI355" t="str">
        <f t="shared" si="83"/>
        <v>Rbmt. allocations maternité stagiaires soignant</v>
      </c>
      <c r="AJ355" t="str">
        <f t="shared" si="84"/>
        <v>K</v>
      </c>
      <c r="AK355" t="s">
        <v>896</v>
      </c>
      <c r="AL355">
        <v>19000101</v>
      </c>
      <c r="AM355" t="s">
        <v>895</v>
      </c>
      <c r="AN355" t="s">
        <v>895</v>
      </c>
      <c r="AO355" t="s">
        <v>895</v>
      </c>
      <c r="AP355" t="s">
        <v>895</v>
      </c>
      <c r="AQ355" t="s">
        <v>895</v>
      </c>
      <c r="AS355">
        <f t="shared" si="85"/>
        <v>56430</v>
      </c>
      <c r="AV355">
        <f t="shared" si="86"/>
        <v>2023</v>
      </c>
      <c r="AW355">
        <f t="shared" si="87"/>
        <v>56430</v>
      </c>
      <c r="AX355" t="str">
        <f t="shared" si="88"/>
        <v>Rbmt. allocations maternité stagiaires soignant</v>
      </c>
      <c r="AY355" t="s">
        <v>895</v>
      </c>
      <c r="BA355" t="s">
        <v>895</v>
      </c>
    </row>
    <row r="356" spans="1:53">
      <c r="A356" s="196">
        <v>56440</v>
      </c>
      <c r="B356" s="194" t="s">
        <v>424</v>
      </c>
      <c r="C356" s="194" t="s">
        <v>897</v>
      </c>
      <c r="D356" s="196"/>
      <c r="E356" s="194"/>
      <c r="F356" s="176"/>
      <c r="G356" s="196">
        <v>56440</v>
      </c>
      <c r="H356" s="194" t="s">
        <v>735</v>
      </c>
      <c r="I356" s="194" t="str">
        <f>C:C</f>
        <v>K</v>
      </c>
      <c r="J356" s="196"/>
      <c r="K356" s="194"/>
      <c r="L356">
        <v>2023</v>
      </c>
      <c r="M356">
        <f t="shared" si="75"/>
        <v>56440</v>
      </c>
      <c r="N356" t="str">
        <f t="shared" si="76"/>
        <v>Mutterschaftsentsch. für Lehrli. im Pflegebereich</v>
      </c>
      <c r="O356" t="str">
        <f t="shared" si="77"/>
        <v>K</v>
      </c>
      <c r="P356" t="s">
        <v>896</v>
      </c>
      <c r="Q356">
        <v>19000101</v>
      </c>
      <c r="R356" t="s">
        <v>895</v>
      </c>
      <c r="S356" t="s">
        <v>895</v>
      </c>
      <c r="T356" t="s">
        <v>895</v>
      </c>
      <c r="U356" t="s">
        <v>895</v>
      </c>
      <c r="V356" t="s">
        <v>895</v>
      </c>
      <c r="X356">
        <f t="shared" si="78"/>
        <v>56440</v>
      </c>
      <c r="AA356">
        <f t="shared" si="79"/>
        <v>2023</v>
      </c>
      <c r="AB356">
        <f t="shared" si="80"/>
        <v>56440</v>
      </c>
      <c r="AC356" t="str">
        <f t="shared" si="81"/>
        <v>Mutterschaftsentsch. für Lehrli. im Pflegebereich</v>
      </c>
      <c r="AD356" t="s">
        <v>895</v>
      </c>
      <c r="AF356" t="s">
        <v>895</v>
      </c>
      <c r="AG356">
        <v>2023</v>
      </c>
      <c r="AH356">
        <f t="shared" si="82"/>
        <v>56440</v>
      </c>
      <c r="AI356" t="str">
        <f t="shared" si="83"/>
        <v>Rbmt. allocations maternité apprentis soignant</v>
      </c>
      <c r="AJ356" t="str">
        <f t="shared" si="84"/>
        <v>K</v>
      </c>
      <c r="AK356" t="s">
        <v>896</v>
      </c>
      <c r="AL356">
        <v>19000101</v>
      </c>
      <c r="AM356" t="s">
        <v>895</v>
      </c>
      <c r="AN356" t="s">
        <v>895</v>
      </c>
      <c r="AO356" t="s">
        <v>895</v>
      </c>
      <c r="AP356" t="s">
        <v>895</v>
      </c>
      <c r="AQ356" t="s">
        <v>895</v>
      </c>
      <c r="AS356">
        <f t="shared" si="85"/>
        <v>56440</v>
      </c>
      <c r="AV356">
        <f t="shared" si="86"/>
        <v>2023</v>
      </c>
      <c r="AW356">
        <f t="shared" si="87"/>
        <v>56440</v>
      </c>
      <c r="AX356" t="str">
        <f t="shared" si="88"/>
        <v>Rbmt. allocations maternité apprentis soignant</v>
      </c>
      <c r="AY356" t="s">
        <v>895</v>
      </c>
      <c r="BA356" t="s">
        <v>895</v>
      </c>
    </row>
    <row r="357" spans="1:53">
      <c r="A357" s="195"/>
      <c r="B357" s="193"/>
      <c r="C357" s="193"/>
      <c r="D357" s="195"/>
      <c r="E357" s="193"/>
      <c r="F357" s="176"/>
      <c r="G357" s="195"/>
      <c r="H357" s="193"/>
      <c r="I357" s="193"/>
      <c r="J357" s="195"/>
      <c r="K357" s="193"/>
      <c r="L357">
        <v>2023</v>
      </c>
      <c r="M357">
        <f t="shared" si="75"/>
        <v>0</v>
      </c>
      <c r="N357">
        <f t="shared" si="76"/>
        <v>0</v>
      </c>
      <c r="O357">
        <f t="shared" si="77"/>
        <v>0</v>
      </c>
      <c r="P357" t="s">
        <v>896</v>
      </c>
      <c r="Q357">
        <v>19000101</v>
      </c>
      <c r="R357" t="s">
        <v>895</v>
      </c>
      <c r="S357" t="s">
        <v>895</v>
      </c>
      <c r="T357" t="s">
        <v>895</v>
      </c>
      <c r="U357" t="s">
        <v>895</v>
      </c>
      <c r="V357" t="s">
        <v>895</v>
      </c>
      <c r="X357">
        <f t="shared" si="78"/>
        <v>0</v>
      </c>
      <c r="AA357">
        <f t="shared" si="79"/>
        <v>2023</v>
      </c>
      <c r="AB357">
        <f t="shared" si="80"/>
        <v>0</v>
      </c>
      <c r="AC357">
        <f t="shared" si="81"/>
        <v>0</v>
      </c>
      <c r="AD357" t="s">
        <v>895</v>
      </c>
      <c r="AF357" t="s">
        <v>895</v>
      </c>
      <c r="AG357">
        <v>2023</v>
      </c>
      <c r="AH357">
        <f t="shared" si="82"/>
        <v>0</v>
      </c>
      <c r="AI357">
        <f t="shared" si="83"/>
        <v>0</v>
      </c>
      <c r="AJ357">
        <f t="shared" si="84"/>
        <v>0</v>
      </c>
      <c r="AK357" t="s">
        <v>896</v>
      </c>
      <c r="AL357">
        <v>19000101</v>
      </c>
      <c r="AM357" t="s">
        <v>895</v>
      </c>
      <c r="AN357" t="s">
        <v>895</v>
      </c>
      <c r="AO357" t="s">
        <v>895</v>
      </c>
      <c r="AP357" t="s">
        <v>895</v>
      </c>
      <c r="AQ357" t="s">
        <v>895</v>
      </c>
      <c r="AS357">
        <f t="shared" si="85"/>
        <v>0</v>
      </c>
      <c r="AV357">
        <f t="shared" si="86"/>
        <v>2023</v>
      </c>
      <c r="AW357">
        <f t="shared" si="87"/>
        <v>0</v>
      </c>
      <c r="AX357">
        <f t="shared" si="88"/>
        <v>0</v>
      </c>
      <c r="AY357" t="s">
        <v>895</v>
      </c>
    </row>
    <row r="358" spans="1:53">
      <c r="A358" s="215">
        <v>565</v>
      </c>
      <c r="B358" s="192" t="s">
        <v>425</v>
      </c>
      <c r="C358" s="192"/>
      <c r="D358" s="215"/>
      <c r="E358" s="192"/>
      <c r="F358" s="175"/>
      <c r="G358" s="215">
        <v>565</v>
      </c>
      <c r="H358" s="192" t="s">
        <v>736</v>
      </c>
      <c r="I358" s="192"/>
      <c r="J358" s="215"/>
      <c r="K358" s="192"/>
      <c r="L358">
        <v>2023</v>
      </c>
      <c r="M358">
        <f t="shared" si="75"/>
        <v>565</v>
      </c>
      <c r="N358" t="str">
        <f t="shared" si="76"/>
        <v>Rückz.für Pflegepersonal anderer med. Fachbereiche</v>
      </c>
      <c r="O358">
        <f t="shared" si="77"/>
        <v>0</v>
      </c>
      <c r="P358" t="s">
        <v>896</v>
      </c>
      <c r="Q358">
        <v>19000101</v>
      </c>
      <c r="R358" t="s">
        <v>895</v>
      </c>
      <c r="S358" t="s">
        <v>895</v>
      </c>
      <c r="T358" t="s">
        <v>895</v>
      </c>
      <c r="U358" t="s">
        <v>895</v>
      </c>
      <c r="V358" t="s">
        <v>895</v>
      </c>
      <c r="X358">
        <f t="shared" si="78"/>
        <v>565</v>
      </c>
      <c r="AA358">
        <f t="shared" si="79"/>
        <v>2023</v>
      </c>
      <c r="AB358">
        <f t="shared" si="80"/>
        <v>565</v>
      </c>
      <c r="AC358" t="str">
        <f t="shared" si="81"/>
        <v>Rückz.für Pflegepersonal anderer med. Fachbereiche</v>
      </c>
      <c r="AD358" t="s">
        <v>895</v>
      </c>
      <c r="AF358" t="s">
        <v>895</v>
      </c>
      <c r="AG358">
        <v>2023</v>
      </c>
      <c r="AH358">
        <f t="shared" si="82"/>
        <v>565</v>
      </c>
      <c r="AI358" t="str">
        <f t="shared" si="83"/>
        <v>Rbmt. Personnel soignant autre discipline médic.</v>
      </c>
      <c r="AJ358">
        <f t="shared" si="84"/>
        <v>0</v>
      </c>
      <c r="AK358" t="s">
        <v>896</v>
      </c>
      <c r="AL358">
        <v>19000101</v>
      </c>
      <c r="AM358" t="s">
        <v>895</v>
      </c>
      <c r="AN358" t="s">
        <v>895</v>
      </c>
      <c r="AO358" t="s">
        <v>895</v>
      </c>
      <c r="AP358" t="s">
        <v>895</v>
      </c>
      <c r="AQ358" t="s">
        <v>895</v>
      </c>
      <c r="AS358">
        <f t="shared" si="85"/>
        <v>565</v>
      </c>
      <c r="AV358">
        <f t="shared" si="86"/>
        <v>2023</v>
      </c>
      <c r="AW358">
        <f t="shared" si="87"/>
        <v>565</v>
      </c>
      <c r="AX358" t="str">
        <f t="shared" si="88"/>
        <v>Rbmt. Personnel soignant autre discipline médic.</v>
      </c>
      <c r="AY358" t="s">
        <v>895</v>
      </c>
    </row>
    <row r="359" spans="1:53">
      <c r="A359" s="195">
        <v>56510</v>
      </c>
      <c r="B359" s="193" t="s">
        <v>275</v>
      </c>
      <c r="C359" s="193" t="s">
        <v>897</v>
      </c>
      <c r="D359" s="195">
        <v>3641</v>
      </c>
      <c r="E359" s="193" t="s">
        <v>1088</v>
      </c>
      <c r="F359" s="176"/>
      <c r="G359" s="195">
        <v>56510</v>
      </c>
      <c r="H359" s="193" t="s">
        <v>737</v>
      </c>
      <c r="I359" s="193" t="str">
        <f>C:C</f>
        <v>K</v>
      </c>
      <c r="J359" s="195">
        <v>3641</v>
      </c>
      <c r="K359" s="193" t="s">
        <v>1090</v>
      </c>
      <c r="L359">
        <v>2023</v>
      </c>
      <c r="M359">
        <f t="shared" si="75"/>
        <v>56510</v>
      </c>
      <c r="N359" t="str">
        <f t="shared" si="76"/>
        <v>Rückzahlung für Ergotherapeut/in</v>
      </c>
      <c r="O359" t="str">
        <f t="shared" si="77"/>
        <v>K</v>
      </c>
      <c r="P359" t="s">
        <v>896</v>
      </c>
      <c r="Q359">
        <v>19000101</v>
      </c>
      <c r="R359" t="s">
        <v>895</v>
      </c>
      <c r="S359" t="s">
        <v>895</v>
      </c>
      <c r="T359" t="s">
        <v>895</v>
      </c>
      <c r="U359" t="s">
        <v>895</v>
      </c>
      <c r="V359" t="s">
        <v>895</v>
      </c>
      <c r="X359">
        <f t="shared" si="78"/>
        <v>56510</v>
      </c>
      <c r="AA359">
        <f t="shared" si="79"/>
        <v>2023</v>
      </c>
      <c r="AB359">
        <f t="shared" si="80"/>
        <v>56510</v>
      </c>
      <c r="AC359" t="str">
        <f t="shared" si="81"/>
        <v>Rückzahlung für Ergotherapeut/in</v>
      </c>
      <c r="AD359" t="s">
        <v>895</v>
      </c>
      <c r="AF359" t="s">
        <v>895</v>
      </c>
      <c r="AG359">
        <v>2023</v>
      </c>
      <c r="AH359">
        <f t="shared" si="82"/>
        <v>56510</v>
      </c>
      <c r="AI359" t="str">
        <f t="shared" si="83"/>
        <v>Remboursement pour ergothérapeutes</v>
      </c>
      <c r="AJ359" t="str">
        <f t="shared" si="84"/>
        <v>K</v>
      </c>
      <c r="AK359" t="s">
        <v>896</v>
      </c>
      <c r="AL359">
        <v>19000101</v>
      </c>
      <c r="AM359" t="s">
        <v>895</v>
      </c>
      <c r="AN359" t="s">
        <v>895</v>
      </c>
      <c r="AO359" t="s">
        <v>895</v>
      </c>
      <c r="AP359" t="s">
        <v>895</v>
      </c>
      <c r="AQ359" t="s">
        <v>895</v>
      </c>
      <c r="AS359">
        <f t="shared" si="85"/>
        <v>56510</v>
      </c>
      <c r="AV359">
        <f t="shared" si="86"/>
        <v>2023</v>
      </c>
      <c r="AW359">
        <f t="shared" si="87"/>
        <v>56510</v>
      </c>
      <c r="AX359" t="str">
        <f t="shared" si="88"/>
        <v>Remboursement pour ergothérapeutes</v>
      </c>
      <c r="AY359" t="s">
        <v>895</v>
      </c>
      <c r="BA359" t="s">
        <v>895</v>
      </c>
    </row>
    <row r="360" spans="1:53">
      <c r="A360" s="196">
        <v>56520</v>
      </c>
      <c r="B360" s="194" t="s">
        <v>276</v>
      </c>
      <c r="C360" s="194" t="s">
        <v>897</v>
      </c>
      <c r="D360" s="196">
        <v>3642</v>
      </c>
      <c r="E360" s="194" t="s">
        <v>1092</v>
      </c>
      <c r="F360" s="176"/>
      <c r="G360" s="196">
        <v>56520</v>
      </c>
      <c r="H360" s="194" t="s">
        <v>738</v>
      </c>
      <c r="I360" s="194" t="str">
        <f>C:C</f>
        <v>K</v>
      </c>
      <c r="J360" s="196">
        <v>3642</v>
      </c>
      <c r="K360" s="194" t="s">
        <v>1094</v>
      </c>
      <c r="L360">
        <v>2023</v>
      </c>
      <c r="M360">
        <f t="shared" si="75"/>
        <v>56520</v>
      </c>
      <c r="N360" t="str">
        <f t="shared" si="76"/>
        <v>Rückzahlung für Physiotherapeut/in</v>
      </c>
      <c r="O360" t="str">
        <f t="shared" si="77"/>
        <v>K</v>
      </c>
      <c r="P360" t="s">
        <v>896</v>
      </c>
      <c r="Q360">
        <v>19000101</v>
      </c>
      <c r="R360" t="s">
        <v>895</v>
      </c>
      <c r="S360" t="s">
        <v>895</v>
      </c>
      <c r="T360" t="s">
        <v>895</v>
      </c>
      <c r="U360" t="s">
        <v>895</v>
      </c>
      <c r="V360" t="s">
        <v>895</v>
      </c>
      <c r="X360">
        <f t="shared" si="78"/>
        <v>56520</v>
      </c>
      <c r="AA360">
        <f t="shared" si="79"/>
        <v>2023</v>
      </c>
      <c r="AB360">
        <f t="shared" si="80"/>
        <v>56520</v>
      </c>
      <c r="AC360" t="str">
        <f t="shared" si="81"/>
        <v>Rückzahlung für Physiotherapeut/in</v>
      </c>
      <c r="AD360" t="s">
        <v>895</v>
      </c>
      <c r="AF360" t="s">
        <v>895</v>
      </c>
      <c r="AG360">
        <v>2023</v>
      </c>
      <c r="AH360">
        <f t="shared" si="82"/>
        <v>56520</v>
      </c>
      <c r="AI360" t="str">
        <f t="shared" si="83"/>
        <v>Remboursement pour physiothérapeutes</v>
      </c>
      <c r="AJ360" t="str">
        <f t="shared" si="84"/>
        <v>K</v>
      </c>
      <c r="AK360" t="s">
        <v>896</v>
      </c>
      <c r="AL360">
        <v>19000101</v>
      </c>
      <c r="AM360" t="s">
        <v>895</v>
      </c>
      <c r="AN360" t="s">
        <v>895</v>
      </c>
      <c r="AO360" t="s">
        <v>895</v>
      </c>
      <c r="AP360" t="s">
        <v>895</v>
      </c>
      <c r="AQ360" t="s">
        <v>895</v>
      </c>
      <c r="AS360">
        <f t="shared" si="85"/>
        <v>56520</v>
      </c>
      <c r="AV360">
        <f t="shared" si="86"/>
        <v>2023</v>
      </c>
      <c r="AW360">
        <f t="shared" si="87"/>
        <v>56520</v>
      </c>
      <c r="AX360" t="str">
        <f t="shared" si="88"/>
        <v>Remboursement pour physiothérapeutes</v>
      </c>
      <c r="AY360" t="s">
        <v>895</v>
      </c>
      <c r="BA360" t="s">
        <v>895</v>
      </c>
    </row>
    <row r="361" spans="1:53">
      <c r="A361" s="195">
        <v>56530</v>
      </c>
      <c r="B361" s="193" t="s">
        <v>277</v>
      </c>
      <c r="C361" s="193" t="s">
        <v>897</v>
      </c>
      <c r="D361" s="195">
        <v>3644</v>
      </c>
      <c r="E361" s="193" t="s">
        <v>1065</v>
      </c>
      <c r="F361" s="176"/>
      <c r="G361" s="195">
        <v>56530</v>
      </c>
      <c r="H361" s="193" t="s">
        <v>739</v>
      </c>
      <c r="I361" s="193" t="str">
        <f>C:C</f>
        <v>K</v>
      </c>
      <c r="J361" s="195">
        <v>3644</v>
      </c>
      <c r="K361" s="193" t="s">
        <v>1067</v>
      </c>
      <c r="L361">
        <v>2023</v>
      </c>
      <c r="M361">
        <f t="shared" si="75"/>
        <v>56530</v>
      </c>
      <c r="N361" t="str">
        <f t="shared" si="76"/>
        <v>Mutterschaftsentschädigung für Ergotherapeutinnen</v>
      </c>
      <c r="O361" t="str">
        <f t="shared" si="77"/>
        <v>K</v>
      </c>
      <c r="P361" t="s">
        <v>896</v>
      </c>
      <c r="Q361">
        <v>19000101</v>
      </c>
      <c r="R361" t="s">
        <v>895</v>
      </c>
      <c r="S361" t="s">
        <v>895</v>
      </c>
      <c r="T361" t="s">
        <v>895</v>
      </c>
      <c r="U361" t="s">
        <v>895</v>
      </c>
      <c r="V361" t="s">
        <v>895</v>
      </c>
      <c r="X361">
        <f t="shared" si="78"/>
        <v>56530</v>
      </c>
      <c r="AA361">
        <f t="shared" si="79"/>
        <v>2023</v>
      </c>
      <c r="AB361">
        <f t="shared" si="80"/>
        <v>56530</v>
      </c>
      <c r="AC361" t="str">
        <f t="shared" si="81"/>
        <v>Mutterschaftsentschädigung für Ergotherapeutinnen</v>
      </c>
      <c r="AD361" t="s">
        <v>895</v>
      </c>
      <c r="AF361" t="s">
        <v>895</v>
      </c>
      <c r="AG361">
        <v>2023</v>
      </c>
      <c r="AH361">
        <f t="shared" si="82"/>
        <v>56530</v>
      </c>
      <c r="AI361" t="str">
        <f t="shared" si="83"/>
        <v>Rbmt. allocations maternité pour ergothérapeutes</v>
      </c>
      <c r="AJ361" t="str">
        <f t="shared" si="84"/>
        <v>K</v>
      </c>
      <c r="AK361" t="s">
        <v>896</v>
      </c>
      <c r="AL361">
        <v>19000101</v>
      </c>
      <c r="AM361" t="s">
        <v>895</v>
      </c>
      <c r="AN361" t="s">
        <v>895</v>
      </c>
      <c r="AO361" t="s">
        <v>895</v>
      </c>
      <c r="AP361" t="s">
        <v>895</v>
      </c>
      <c r="AQ361" t="s">
        <v>895</v>
      </c>
      <c r="AS361">
        <f t="shared" si="85"/>
        <v>56530</v>
      </c>
      <c r="AV361">
        <f t="shared" si="86"/>
        <v>2023</v>
      </c>
      <c r="AW361">
        <f t="shared" si="87"/>
        <v>56530</v>
      </c>
      <c r="AX361" t="str">
        <f t="shared" si="88"/>
        <v>Rbmt. allocations maternité pour ergothérapeutes</v>
      </c>
      <c r="AY361" t="s">
        <v>895</v>
      </c>
      <c r="BA361" t="s">
        <v>895</v>
      </c>
    </row>
    <row r="362" spans="1:53">
      <c r="A362" s="196">
        <v>56540</v>
      </c>
      <c r="B362" s="194" t="s">
        <v>426</v>
      </c>
      <c r="C362" s="194" t="s">
        <v>897</v>
      </c>
      <c r="D362" s="196"/>
      <c r="E362" s="194"/>
      <c r="F362" s="176"/>
      <c r="G362" s="196">
        <v>56540</v>
      </c>
      <c r="H362" s="194" t="s">
        <v>740</v>
      </c>
      <c r="I362" s="194" t="str">
        <f>C:C</f>
        <v>K</v>
      </c>
      <c r="J362" s="196"/>
      <c r="K362" s="194"/>
      <c r="L362">
        <v>2023</v>
      </c>
      <c r="M362">
        <f t="shared" si="75"/>
        <v>56540</v>
      </c>
      <c r="N362" t="str">
        <f t="shared" si="76"/>
        <v>Mutterschaftsentschädigung für Physiotherapeut.</v>
      </c>
      <c r="O362" t="str">
        <f t="shared" si="77"/>
        <v>K</v>
      </c>
      <c r="P362" t="s">
        <v>896</v>
      </c>
      <c r="Q362">
        <v>19000101</v>
      </c>
      <c r="R362" t="s">
        <v>895</v>
      </c>
      <c r="S362" t="s">
        <v>895</v>
      </c>
      <c r="T362" t="s">
        <v>895</v>
      </c>
      <c r="U362" t="s">
        <v>895</v>
      </c>
      <c r="V362" t="s">
        <v>895</v>
      </c>
      <c r="X362">
        <f t="shared" si="78"/>
        <v>56540</v>
      </c>
      <c r="AA362">
        <f t="shared" si="79"/>
        <v>2023</v>
      </c>
      <c r="AB362">
        <f t="shared" si="80"/>
        <v>56540</v>
      </c>
      <c r="AC362" t="str">
        <f t="shared" si="81"/>
        <v>Mutterschaftsentschädigung für Physiotherapeut.</v>
      </c>
      <c r="AD362" t="s">
        <v>895</v>
      </c>
      <c r="AF362" t="s">
        <v>895</v>
      </c>
      <c r="AG362">
        <v>2023</v>
      </c>
      <c r="AH362">
        <f t="shared" si="82"/>
        <v>56540</v>
      </c>
      <c r="AI362" t="str">
        <f t="shared" si="83"/>
        <v>Rbmt. allocations maternité pour physiothérapeutes</v>
      </c>
      <c r="AJ362" t="str">
        <f t="shared" si="84"/>
        <v>K</v>
      </c>
      <c r="AK362" t="s">
        <v>896</v>
      </c>
      <c r="AL362">
        <v>19000101</v>
      </c>
      <c r="AM362" t="s">
        <v>895</v>
      </c>
      <c r="AN362" t="s">
        <v>895</v>
      </c>
      <c r="AO362" t="s">
        <v>895</v>
      </c>
      <c r="AP362" t="s">
        <v>895</v>
      </c>
      <c r="AQ362" t="s">
        <v>895</v>
      </c>
      <c r="AS362">
        <f t="shared" si="85"/>
        <v>56540</v>
      </c>
      <c r="AV362">
        <f t="shared" si="86"/>
        <v>2023</v>
      </c>
      <c r="AW362">
        <f t="shared" si="87"/>
        <v>56540</v>
      </c>
      <c r="AX362" t="str">
        <f t="shared" si="88"/>
        <v>Rbmt. allocations maternité pour physiothérapeutes</v>
      </c>
      <c r="AY362" t="s">
        <v>895</v>
      </c>
      <c r="BA362" t="s">
        <v>895</v>
      </c>
    </row>
    <row r="363" spans="1:53">
      <c r="A363" s="195"/>
      <c r="B363" s="193"/>
      <c r="C363" s="193"/>
      <c r="D363" s="195"/>
      <c r="E363" s="193"/>
      <c r="F363" s="176"/>
      <c r="G363" s="195"/>
      <c r="H363" s="193"/>
      <c r="I363" s="193"/>
      <c r="J363" s="195"/>
      <c r="K363" s="193"/>
      <c r="L363">
        <v>2023</v>
      </c>
      <c r="M363">
        <f t="shared" si="75"/>
        <v>0</v>
      </c>
      <c r="N363">
        <f t="shared" si="76"/>
        <v>0</v>
      </c>
      <c r="O363">
        <f t="shared" si="77"/>
        <v>0</v>
      </c>
      <c r="P363" t="s">
        <v>896</v>
      </c>
      <c r="Q363">
        <v>19000101</v>
      </c>
      <c r="R363" t="s">
        <v>895</v>
      </c>
      <c r="S363" t="s">
        <v>895</v>
      </c>
      <c r="T363" t="s">
        <v>895</v>
      </c>
      <c r="U363" t="s">
        <v>895</v>
      </c>
      <c r="V363" t="s">
        <v>895</v>
      </c>
      <c r="X363">
        <f t="shared" si="78"/>
        <v>0</v>
      </c>
      <c r="AA363">
        <f t="shared" si="79"/>
        <v>2023</v>
      </c>
      <c r="AB363">
        <f t="shared" si="80"/>
        <v>0</v>
      </c>
      <c r="AC363">
        <f t="shared" si="81"/>
        <v>0</v>
      </c>
      <c r="AD363" t="s">
        <v>895</v>
      </c>
      <c r="AF363" t="s">
        <v>895</v>
      </c>
      <c r="AG363">
        <v>2023</v>
      </c>
      <c r="AH363">
        <f t="shared" si="82"/>
        <v>0</v>
      </c>
      <c r="AI363">
        <f t="shared" si="83"/>
        <v>0</v>
      </c>
      <c r="AJ363">
        <f t="shared" si="84"/>
        <v>0</v>
      </c>
      <c r="AK363" t="s">
        <v>896</v>
      </c>
      <c r="AL363">
        <v>19000101</v>
      </c>
      <c r="AM363" t="s">
        <v>895</v>
      </c>
      <c r="AN363" t="s">
        <v>895</v>
      </c>
      <c r="AO363" t="s">
        <v>895</v>
      </c>
      <c r="AP363" t="s">
        <v>895</v>
      </c>
      <c r="AQ363" t="s">
        <v>895</v>
      </c>
      <c r="AS363">
        <f t="shared" si="85"/>
        <v>0</v>
      </c>
      <c r="AV363">
        <f t="shared" si="86"/>
        <v>2023</v>
      </c>
      <c r="AW363">
        <f t="shared" si="87"/>
        <v>0</v>
      </c>
      <c r="AX363">
        <f t="shared" si="88"/>
        <v>0</v>
      </c>
      <c r="AY363" t="s">
        <v>895</v>
      </c>
    </row>
    <row r="364" spans="1:53">
      <c r="A364" s="215">
        <v>566</v>
      </c>
      <c r="B364" s="192" t="s">
        <v>278</v>
      </c>
      <c r="C364" s="192"/>
      <c r="D364" s="215"/>
      <c r="E364" s="192"/>
      <c r="F364" s="175"/>
      <c r="G364" s="215">
        <v>566</v>
      </c>
      <c r="H364" s="192" t="s">
        <v>741</v>
      </c>
      <c r="I364" s="192"/>
      <c r="J364" s="215"/>
      <c r="K364" s="192"/>
      <c r="L364">
        <v>2023</v>
      </c>
      <c r="M364">
        <f t="shared" si="75"/>
        <v>566</v>
      </c>
      <c r="N364" t="str">
        <f t="shared" si="76"/>
        <v>Rückzahlung für Animations- und Betreuungspersonal</v>
      </c>
      <c r="O364">
        <f t="shared" si="77"/>
        <v>0</v>
      </c>
      <c r="P364" t="s">
        <v>896</v>
      </c>
      <c r="Q364">
        <v>19000101</v>
      </c>
      <c r="R364" t="s">
        <v>895</v>
      </c>
      <c r="S364" t="s">
        <v>895</v>
      </c>
      <c r="T364" t="s">
        <v>895</v>
      </c>
      <c r="U364" t="s">
        <v>895</v>
      </c>
      <c r="V364" t="s">
        <v>895</v>
      </c>
      <c r="X364">
        <f t="shared" si="78"/>
        <v>566</v>
      </c>
      <c r="AA364">
        <f t="shared" si="79"/>
        <v>2023</v>
      </c>
      <c r="AB364">
        <f t="shared" si="80"/>
        <v>566</v>
      </c>
      <c r="AC364" t="str">
        <f t="shared" si="81"/>
        <v>Rückzahlung für Animations- und Betreuungspersonal</v>
      </c>
      <c r="AD364" t="s">
        <v>895</v>
      </c>
      <c r="AF364" t="s">
        <v>895</v>
      </c>
      <c r="AG364">
        <v>2023</v>
      </c>
      <c r="AH364">
        <f t="shared" si="82"/>
        <v>566</v>
      </c>
      <c r="AI364" t="str">
        <f t="shared" si="83"/>
        <v>Rbmt. personnel d'encadrement et d'animation</v>
      </c>
      <c r="AJ364">
        <f t="shared" si="84"/>
        <v>0</v>
      </c>
      <c r="AK364" t="s">
        <v>896</v>
      </c>
      <c r="AL364">
        <v>19000101</v>
      </c>
      <c r="AM364" t="s">
        <v>895</v>
      </c>
      <c r="AN364" t="s">
        <v>895</v>
      </c>
      <c r="AO364" t="s">
        <v>895</v>
      </c>
      <c r="AP364" t="s">
        <v>895</v>
      </c>
      <c r="AQ364" t="s">
        <v>895</v>
      </c>
      <c r="AS364">
        <f t="shared" si="85"/>
        <v>566</v>
      </c>
      <c r="AV364">
        <f t="shared" si="86"/>
        <v>2023</v>
      </c>
      <c r="AW364">
        <f t="shared" si="87"/>
        <v>566</v>
      </c>
      <c r="AX364" t="str">
        <f t="shared" si="88"/>
        <v>Rbmt. personnel d'encadrement et d'animation</v>
      </c>
      <c r="AY364" t="s">
        <v>895</v>
      </c>
    </row>
    <row r="365" spans="1:53">
      <c r="A365" s="195">
        <v>56610</v>
      </c>
      <c r="B365" s="193" t="s">
        <v>279</v>
      </c>
      <c r="C365" s="193" t="s">
        <v>897</v>
      </c>
      <c r="D365" s="195">
        <v>3651</v>
      </c>
      <c r="E365" s="193" t="s">
        <v>279</v>
      </c>
      <c r="F365" s="176"/>
      <c r="G365" s="195">
        <v>56610</v>
      </c>
      <c r="H365" s="193" t="s">
        <v>742</v>
      </c>
      <c r="I365" s="193" t="str">
        <f>C:C</f>
        <v>K</v>
      </c>
      <c r="J365" s="195">
        <v>3651</v>
      </c>
      <c r="K365" s="193" t="s">
        <v>1096</v>
      </c>
      <c r="L365">
        <v>2023</v>
      </c>
      <c r="M365">
        <f t="shared" si="75"/>
        <v>56610</v>
      </c>
      <c r="N365" t="str">
        <f t="shared" si="76"/>
        <v>Rückzahlung für Animationspersonal</v>
      </c>
      <c r="O365" t="str">
        <f t="shared" si="77"/>
        <v>K</v>
      </c>
      <c r="P365" t="s">
        <v>896</v>
      </c>
      <c r="Q365">
        <v>19000101</v>
      </c>
      <c r="R365" t="s">
        <v>895</v>
      </c>
      <c r="S365" t="s">
        <v>895</v>
      </c>
      <c r="T365" t="s">
        <v>895</v>
      </c>
      <c r="U365" t="s">
        <v>895</v>
      </c>
      <c r="V365" t="s">
        <v>895</v>
      </c>
      <c r="X365">
        <f t="shared" si="78"/>
        <v>56610</v>
      </c>
      <c r="AA365">
        <f t="shared" si="79"/>
        <v>2023</v>
      </c>
      <c r="AB365">
        <f t="shared" si="80"/>
        <v>56610</v>
      </c>
      <c r="AC365" t="str">
        <f t="shared" si="81"/>
        <v>Rückzahlung für Animationspersonal</v>
      </c>
      <c r="AD365" t="s">
        <v>895</v>
      </c>
      <c r="AF365" t="s">
        <v>895</v>
      </c>
      <c r="AG365">
        <v>2023</v>
      </c>
      <c r="AH365">
        <f t="shared" si="82"/>
        <v>56610</v>
      </c>
      <c r="AI365" t="str">
        <f t="shared" si="83"/>
        <v>Remboursement pour personnel d'animation</v>
      </c>
      <c r="AJ365" t="str">
        <f t="shared" si="84"/>
        <v>K</v>
      </c>
      <c r="AK365" t="s">
        <v>896</v>
      </c>
      <c r="AL365">
        <v>19000101</v>
      </c>
      <c r="AM365" t="s">
        <v>895</v>
      </c>
      <c r="AN365" t="s">
        <v>895</v>
      </c>
      <c r="AO365" t="s">
        <v>895</v>
      </c>
      <c r="AP365" t="s">
        <v>895</v>
      </c>
      <c r="AQ365" t="s">
        <v>895</v>
      </c>
      <c r="AS365">
        <f t="shared" si="85"/>
        <v>56610</v>
      </c>
      <c r="AV365">
        <f t="shared" si="86"/>
        <v>2023</v>
      </c>
      <c r="AW365">
        <f t="shared" si="87"/>
        <v>56610</v>
      </c>
      <c r="AX365" t="str">
        <f t="shared" si="88"/>
        <v>Remboursement pour personnel d'animation</v>
      </c>
      <c r="AY365" t="s">
        <v>895</v>
      </c>
      <c r="BA365" t="s">
        <v>895</v>
      </c>
    </row>
    <row r="366" spans="1:53">
      <c r="A366" s="196">
        <v>56620</v>
      </c>
      <c r="B366" s="194" t="s">
        <v>280</v>
      </c>
      <c r="C366" s="194" t="s">
        <v>897</v>
      </c>
      <c r="D366" s="196">
        <v>3652</v>
      </c>
      <c r="E366" s="194" t="s">
        <v>280</v>
      </c>
      <c r="F366" s="176"/>
      <c r="G366" s="196">
        <v>56620</v>
      </c>
      <c r="H366" s="194" t="s">
        <v>743</v>
      </c>
      <c r="I366" s="194" t="str">
        <f>C:C</f>
        <v>K</v>
      </c>
      <c r="J366" s="196">
        <v>3652</v>
      </c>
      <c r="K366" s="194" t="s">
        <v>1097</v>
      </c>
      <c r="L366">
        <v>2023</v>
      </c>
      <c r="M366">
        <f t="shared" si="75"/>
        <v>56620</v>
      </c>
      <c r="N366" t="str">
        <f t="shared" si="76"/>
        <v>Rückzahlung für Seelsorgepersonal</v>
      </c>
      <c r="O366" t="str">
        <f t="shared" si="77"/>
        <v>K</v>
      </c>
      <c r="P366" t="s">
        <v>896</v>
      </c>
      <c r="Q366">
        <v>19000101</v>
      </c>
      <c r="R366" t="s">
        <v>895</v>
      </c>
      <c r="S366" t="s">
        <v>895</v>
      </c>
      <c r="T366" t="s">
        <v>895</v>
      </c>
      <c r="U366" t="s">
        <v>895</v>
      </c>
      <c r="V366" t="s">
        <v>895</v>
      </c>
      <c r="X366">
        <f t="shared" si="78"/>
        <v>56620</v>
      </c>
      <c r="AA366">
        <f t="shared" si="79"/>
        <v>2023</v>
      </c>
      <c r="AB366">
        <f t="shared" si="80"/>
        <v>56620</v>
      </c>
      <c r="AC366" t="str">
        <f t="shared" si="81"/>
        <v>Rückzahlung für Seelsorgepersonal</v>
      </c>
      <c r="AD366" t="s">
        <v>895</v>
      </c>
      <c r="AF366" t="s">
        <v>895</v>
      </c>
      <c r="AG366">
        <v>2023</v>
      </c>
      <c r="AH366">
        <f t="shared" si="82"/>
        <v>56620</v>
      </c>
      <c r="AI366" t="str">
        <f t="shared" si="83"/>
        <v>Remboursement pour personnel d'aumônerie</v>
      </c>
      <c r="AJ366" t="str">
        <f t="shared" si="84"/>
        <v>K</v>
      </c>
      <c r="AK366" t="s">
        <v>896</v>
      </c>
      <c r="AL366">
        <v>19000101</v>
      </c>
      <c r="AM366" t="s">
        <v>895</v>
      </c>
      <c r="AN366" t="s">
        <v>895</v>
      </c>
      <c r="AO366" t="s">
        <v>895</v>
      </c>
      <c r="AP366" t="s">
        <v>895</v>
      </c>
      <c r="AQ366" t="s">
        <v>895</v>
      </c>
      <c r="AS366">
        <f t="shared" si="85"/>
        <v>56620</v>
      </c>
      <c r="AV366">
        <f t="shared" si="86"/>
        <v>2023</v>
      </c>
      <c r="AW366">
        <f t="shared" si="87"/>
        <v>56620</v>
      </c>
      <c r="AX366" t="str">
        <f t="shared" si="88"/>
        <v>Remboursement pour personnel d'aumônerie</v>
      </c>
      <c r="AY366" t="s">
        <v>895</v>
      </c>
      <c r="BA366" t="s">
        <v>895</v>
      </c>
    </row>
    <row r="367" spans="1:53">
      <c r="A367" s="195">
        <v>56630</v>
      </c>
      <c r="B367" s="193" t="s">
        <v>281</v>
      </c>
      <c r="C367" s="193" t="s">
        <v>897</v>
      </c>
      <c r="D367" s="195">
        <v>3654</v>
      </c>
      <c r="E367" s="193" t="s">
        <v>1065</v>
      </c>
      <c r="F367" s="176"/>
      <c r="G367" s="195">
        <v>56630</v>
      </c>
      <c r="H367" s="193" t="s">
        <v>744</v>
      </c>
      <c r="I367" s="193" t="str">
        <f>C:C</f>
        <v>K</v>
      </c>
      <c r="J367" s="195">
        <v>3654</v>
      </c>
      <c r="K367" s="193" t="s">
        <v>1067</v>
      </c>
      <c r="L367">
        <v>2023</v>
      </c>
      <c r="M367">
        <f t="shared" ref="M367:M430" si="89">A:A</f>
        <v>56630</v>
      </c>
      <c r="N367" t="str">
        <f t="shared" ref="N367:N430" si="90">B:B</f>
        <v>Mutterschaftsentschädigung für Animationspersonal</v>
      </c>
      <c r="O367" t="str">
        <f t="shared" ref="O367:O430" si="91">C:C</f>
        <v>K</v>
      </c>
      <c r="P367" t="s">
        <v>896</v>
      </c>
      <c r="Q367">
        <v>19000101</v>
      </c>
      <c r="R367" t="s">
        <v>895</v>
      </c>
      <c r="S367" t="s">
        <v>895</v>
      </c>
      <c r="T367" t="s">
        <v>895</v>
      </c>
      <c r="U367" t="s">
        <v>895</v>
      </c>
      <c r="V367" t="s">
        <v>895</v>
      </c>
      <c r="X367">
        <f t="shared" ref="X367:X430" si="92">A:A</f>
        <v>56630</v>
      </c>
      <c r="AA367">
        <f t="shared" ref="AA367:AA430" si="93">L:L</f>
        <v>2023</v>
      </c>
      <c r="AB367">
        <f t="shared" ref="AB367:AB430" si="94">M:M</f>
        <v>56630</v>
      </c>
      <c r="AC367" t="str">
        <f t="shared" ref="AC367:AC430" si="95">N:N</f>
        <v>Mutterschaftsentschädigung für Animationspersonal</v>
      </c>
      <c r="AD367" t="s">
        <v>895</v>
      </c>
      <c r="AF367" t="s">
        <v>895</v>
      </c>
      <c r="AG367">
        <v>2023</v>
      </c>
      <c r="AH367">
        <f t="shared" ref="AH367:AH430" si="96">G:G</f>
        <v>56630</v>
      </c>
      <c r="AI367" t="str">
        <f t="shared" ref="AI367:AI430" si="97">H:H</f>
        <v>Rbmt. allocations maternité personnel d'animation</v>
      </c>
      <c r="AJ367" t="str">
        <f t="shared" ref="AJ367:AJ430" si="98">C:C</f>
        <v>K</v>
      </c>
      <c r="AK367" t="s">
        <v>896</v>
      </c>
      <c r="AL367">
        <v>19000101</v>
      </c>
      <c r="AM367" t="s">
        <v>895</v>
      </c>
      <c r="AN367" t="s">
        <v>895</v>
      </c>
      <c r="AO367" t="s">
        <v>895</v>
      </c>
      <c r="AP367" t="s">
        <v>895</v>
      </c>
      <c r="AQ367" t="s">
        <v>895</v>
      </c>
      <c r="AS367">
        <f t="shared" ref="AS367:AS430" si="99">A:A</f>
        <v>56630</v>
      </c>
      <c r="AV367">
        <f t="shared" ref="AV367:AV430" si="100">AG:AG</f>
        <v>2023</v>
      </c>
      <c r="AW367">
        <f t="shared" ref="AW367:AW430" si="101">G:G</f>
        <v>56630</v>
      </c>
      <c r="AX367" t="str">
        <f t="shared" ref="AX367:AX430" si="102">H:H</f>
        <v>Rbmt. allocations maternité personnel d'animation</v>
      </c>
      <c r="AY367" t="s">
        <v>895</v>
      </c>
      <c r="BA367" t="s">
        <v>895</v>
      </c>
    </row>
    <row r="368" spans="1:53">
      <c r="A368" s="196">
        <v>56640</v>
      </c>
      <c r="B368" s="194" t="s">
        <v>282</v>
      </c>
      <c r="C368" s="194" t="s">
        <v>897</v>
      </c>
      <c r="D368" s="196"/>
      <c r="E368" s="194"/>
      <c r="F368" s="176"/>
      <c r="G368" s="196">
        <v>56640</v>
      </c>
      <c r="H368" s="194" t="s">
        <v>745</v>
      </c>
      <c r="I368" s="194" t="str">
        <f>C:C</f>
        <v>K</v>
      </c>
      <c r="J368" s="196"/>
      <c r="K368" s="194"/>
      <c r="L368">
        <v>2023</v>
      </c>
      <c r="M368">
        <f t="shared" si="89"/>
        <v>56640</v>
      </c>
      <c r="N368" t="str">
        <f t="shared" si="90"/>
        <v>Mutterschaftsentschädigung für Seelsorgepersonal</v>
      </c>
      <c r="O368" t="str">
        <f t="shared" si="91"/>
        <v>K</v>
      </c>
      <c r="P368" t="s">
        <v>896</v>
      </c>
      <c r="Q368">
        <v>19000101</v>
      </c>
      <c r="R368" t="s">
        <v>895</v>
      </c>
      <c r="S368" t="s">
        <v>895</v>
      </c>
      <c r="T368" t="s">
        <v>895</v>
      </c>
      <c r="U368" t="s">
        <v>895</v>
      </c>
      <c r="V368" t="s">
        <v>895</v>
      </c>
      <c r="X368">
        <f t="shared" si="92"/>
        <v>56640</v>
      </c>
      <c r="AA368">
        <f t="shared" si="93"/>
        <v>2023</v>
      </c>
      <c r="AB368">
        <f t="shared" si="94"/>
        <v>56640</v>
      </c>
      <c r="AC368" t="str">
        <f t="shared" si="95"/>
        <v>Mutterschaftsentschädigung für Seelsorgepersonal</v>
      </c>
      <c r="AD368" t="s">
        <v>895</v>
      </c>
      <c r="AF368" t="s">
        <v>895</v>
      </c>
      <c r="AG368">
        <v>2023</v>
      </c>
      <c r="AH368">
        <f t="shared" si="96"/>
        <v>56640</v>
      </c>
      <c r="AI368" t="str">
        <f t="shared" si="97"/>
        <v>Rbmt. allocations maternité personnel d'aumônerie</v>
      </c>
      <c r="AJ368" t="str">
        <f t="shared" si="98"/>
        <v>K</v>
      </c>
      <c r="AK368" t="s">
        <v>896</v>
      </c>
      <c r="AL368">
        <v>19000101</v>
      </c>
      <c r="AM368" t="s">
        <v>895</v>
      </c>
      <c r="AN368" t="s">
        <v>895</v>
      </c>
      <c r="AO368" t="s">
        <v>895</v>
      </c>
      <c r="AP368" t="s">
        <v>895</v>
      </c>
      <c r="AQ368" t="s">
        <v>895</v>
      </c>
      <c r="AS368">
        <f t="shared" si="99"/>
        <v>56640</v>
      </c>
      <c r="AV368">
        <f t="shared" si="100"/>
        <v>2023</v>
      </c>
      <c r="AW368">
        <f t="shared" si="101"/>
        <v>56640</v>
      </c>
      <c r="AX368" t="str">
        <f t="shared" si="102"/>
        <v>Rbmt. allocations maternité personnel d'aumônerie</v>
      </c>
      <c r="AY368" t="s">
        <v>895</v>
      </c>
      <c r="BA368" t="s">
        <v>895</v>
      </c>
    </row>
    <row r="369" spans="1:53">
      <c r="A369" s="195"/>
      <c r="B369" s="193"/>
      <c r="C369" s="193"/>
      <c r="D369" s="195"/>
      <c r="E369" s="193"/>
      <c r="F369" s="176"/>
      <c r="G369" s="195"/>
      <c r="H369" s="193"/>
      <c r="I369" s="193"/>
      <c r="J369" s="195"/>
      <c r="K369" s="193"/>
      <c r="L369">
        <v>2023</v>
      </c>
      <c r="M369">
        <f t="shared" si="89"/>
        <v>0</v>
      </c>
      <c r="N369">
        <f t="shared" si="90"/>
        <v>0</v>
      </c>
      <c r="O369">
        <f t="shared" si="91"/>
        <v>0</v>
      </c>
      <c r="P369" t="s">
        <v>896</v>
      </c>
      <c r="Q369">
        <v>19000101</v>
      </c>
      <c r="R369" t="s">
        <v>895</v>
      </c>
      <c r="S369" t="s">
        <v>895</v>
      </c>
      <c r="T369" t="s">
        <v>895</v>
      </c>
      <c r="U369" t="s">
        <v>895</v>
      </c>
      <c r="V369" t="s">
        <v>895</v>
      </c>
      <c r="X369">
        <f t="shared" si="92"/>
        <v>0</v>
      </c>
      <c r="AA369">
        <f t="shared" si="93"/>
        <v>2023</v>
      </c>
      <c r="AB369">
        <f t="shared" si="94"/>
        <v>0</v>
      </c>
      <c r="AC369">
        <f t="shared" si="95"/>
        <v>0</v>
      </c>
      <c r="AD369" t="s">
        <v>895</v>
      </c>
      <c r="AF369" t="s">
        <v>895</v>
      </c>
      <c r="AG369">
        <v>2023</v>
      </c>
      <c r="AH369">
        <f t="shared" si="96"/>
        <v>0</v>
      </c>
      <c r="AI369">
        <f t="shared" si="97"/>
        <v>0</v>
      </c>
      <c r="AJ369">
        <f t="shared" si="98"/>
        <v>0</v>
      </c>
      <c r="AK369" t="s">
        <v>896</v>
      </c>
      <c r="AL369">
        <v>19000101</v>
      </c>
      <c r="AM369" t="s">
        <v>895</v>
      </c>
      <c r="AN369" t="s">
        <v>895</v>
      </c>
      <c r="AO369" t="s">
        <v>895</v>
      </c>
      <c r="AP369" t="s">
        <v>895</v>
      </c>
      <c r="AQ369" t="s">
        <v>895</v>
      </c>
      <c r="AS369">
        <f t="shared" si="99"/>
        <v>0</v>
      </c>
      <c r="AV369">
        <f t="shared" si="100"/>
        <v>2023</v>
      </c>
      <c r="AW369">
        <f t="shared" si="101"/>
        <v>0</v>
      </c>
      <c r="AX369">
        <f t="shared" si="102"/>
        <v>0</v>
      </c>
      <c r="AY369" t="s">
        <v>895</v>
      </c>
    </row>
    <row r="370" spans="1:53">
      <c r="A370" s="215">
        <v>567</v>
      </c>
      <c r="B370" s="192" t="s">
        <v>283</v>
      </c>
      <c r="C370" s="192"/>
      <c r="D370" s="215"/>
      <c r="E370" s="192"/>
      <c r="F370" s="175"/>
      <c r="G370" s="215">
        <v>567</v>
      </c>
      <c r="H370" s="192" t="s">
        <v>746</v>
      </c>
      <c r="I370" s="192"/>
      <c r="J370" s="215"/>
      <c r="K370" s="192"/>
      <c r="L370">
        <v>2023</v>
      </c>
      <c r="M370">
        <f t="shared" si="89"/>
        <v>567</v>
      </c>
      <c r="N370" t="str">
        <f t="shared" si="90"/>
        <v>Rückzahlung für Verwaltungspersonal</v>
      </c>
      <c r="O370">
        <f t="shared" si="91"/>
        <v>0</v>
      </c>
      <c r="P370" t="s">
        <v>896</v>
      </c>
      <c r="Q370">
        <v>19000101</v>
      </c>
      <c r="R370" t="s">
        <v>895</v>
      </c>
      <c r="S370" t="s">
        <v>895</v>
      </c>
      <c r="T370" t="s">
        <v>895</v>
      </c>
      <c r="U370" t="s">
        <v>895</v>
      </c>
      <c r="V370" t="s">
        <v>895</v>
      </c>
      <c r="X370">
        <f t="shared" si="92"/>
        <v>567</v>
      </c>
      <c r="AA370">
        <f t="shared" si="93"/>
        <v>2023</v>
      </c>
      <c r="AB370">
        <f t="shared" si="94"/>
        <v>567</v>
      </c>
      <c r="AC370" t="str">
        <f t="shared" si="95"/>
        <v>Rückzahlung für Verwaltungspersonal</v>
      </c>
      <c r="AD370" t="s">
        <v>895</v>
      </c>
      <c r="AF370" t="s">
        <v>895</v>
      </c>
      <c r="AG370">
        <v>2023</v>
      </c>
      <c r="AH370">
        <f t="shared" si="96"/>
        <v>567</v>
      </c>
      <c r="AI370" t="str">
        <f t="shared" si="97"/>
        <v>Remboursement Personnel de l'administration</v>
      </c>
      <c r="AJ370">
        <f t="shared" si="98"/>
        <v>0</v>
      </c>
      <c r="AK370" t="s">
        <v>896</v>
      </c>
      <c r="AL370">
        <v>19000101</v>
      </c>
      <c r="AM370" t="s">
        <v>895</v>
      </c>
      <c r="AN370" t="s">
        <v>895</v>
      </c>
      <c r="AO370" t="s">
        <v>895</v>
      </c>
      <c r="AP370" t="s">
        <v>895</v>
      </c>
      <c r="AQ370" t="s">
        <v>895</v>
      </c>
      <c r="AS370">
        <f t="shared" si="99"/>
        <v>567</v>
      </c>
      <c r="AV370">
        <f t="shared" si="100"/>
        <v>2023</v>
      </c>
      <c r="AW370">
        <f t="shared" si="101"/>
        <v>567</v>
      </c>
      <c r="AX370" t="str">
        <f t="shared" si="102"/>
        <v>Remboursement Personnel de l'administration</v>
      </c>
      <c r="AY370" t="s">
        <v>895</v>
      </c>
    </row>
    <row r="371" spans="1:53">
      <c r="A371" s="195">
        <v>56710</v>
      </c>
      <c r="B371" s="193" t="s">
        <v>284</v>
      </c>
      <c r="C371" s="193" t="s">
        <v>897</v>
      </c>
      <c r="D371" s="195" t="s">
        <v>1098</v>
      </c>
      <c r="E371" s="193" t="s">
        <v>283</v>
      </c>
      <c r="F371" s="176"/>
      <c r="G371" s="195">
        <v>56710</v>
      </c>
      <c r="H371" s="193" t="s">
        <v>747</v>
      </c>
      <c r="I371" s="193" t="str">
        <f>C:C</f>
        <v>K</v>
      </c>
      <c r="J371" s="195" t="s">
        <v>1098</v>
      </c>
      <c r="K371" s="193" t="s">
        <v>1099</v>
      </c>
      <c r="L371">
        <v>2023</v>
      </c>
      <c r="M371">
        <f t="shared" si="89"/>
        <v>56710</v>
      </c>
      <c r="N371" t="str">
        <f t="shared" si="90"/>
        <v>Rückzahlung für Direktionspersonal</v>
      </c>
      <c r="O371" t="str">
        <f t="shared" si="91"/>
        <v>K</v>
      </c>
      <c r="P371" t="s">
        <v>896</v>
      </c>
      <c r="Q371">
        <v>19000101</v>
      </c>
      <c r="R371" t="s">
        <v>895</v>
      </c>
      <c r="S371" t="s">
        <v>895</v>
      </c>
      <c r="T371" t="s">
        <v>895</v>
      </c>
      <c r="U371" t="s">
        <v>895</v>
      </c>
      <c r="V371" t="s">
        <v>895</v>
      </c>
      <c r="X371">
        <f t="shared" si="92"/>
        <v>56710</v>
      </c>
      <c r="AA371">
        <f t="shared" si="93"/>
        <v>2023</v>
      </c>
      <c r="AB371">
        <f t="shared" si="94"/>
        <v>56710</v>
      </c>
      <c r="AC371" t="str">
        <f t="shared" si="95"/>
        <v>Rückzahlung für Direktionspersonal</v>
      </c>
      <c r="AD371" t="s">
        <v>895</v>
      </c>
      <c r="AF371" t="s">
        <v>895</v>
      </c>
      <c r="AG371">
        <v>2023</v>
      </c>
      <c r="AH371">
        <f t="shared" si="96"/>
        <v>56710</v>
      </c>
      <c r="AI371" t="str">
        <f t="shared" si="97"/>
        <v>Remboursement pour le personnel de direction</v>
      </c>
      <c r="AJ371" t="str">
        <f t="shared" si="98"/>
        <v>K</v>
      </c>
      <c r="AK371" t="s">
        <v>896</v>
      </c>
      <c r="AL371">
        <v>19000101</v>
      </c>
      <c r="AM371" t="s">
        <v>895</v>
      </c>
      <c r="AN371" t="s">
        <v>895</v>
      </c>
      <c r="AO371" t="s">
        <v>895</v>
      </c>
      <c r="AP371" t="s">
        <v>895</v>
      </c>
      <c r="AQ371" t="s">
        <v>895</v>
      </c>
      <c r="AS371">
        <f t="shared" si="99"/>
        <v>56710</v>
      </c>
      <c r="AV371">
        <f t="shared" si="100"/>
        <v>2023</v>
      </c>
      <c r="AW371">
        <f t="shared" si="101"/>
        <v>56710</v>
      </c>
      <c r="AX371" t="str">
        <f t="shared" si="102"/>
        <v>Remboursement pour le personnel de direction</v>
      </c>
      <c r="AY371" t="s">
        <v>895</v>
      </c>
      <c r="BA371" t="s">
        <v>895</v>
      </c>
    </row>
    <row r="372" spans="1:53">
      <c r="A372" s="196">
        <v>56720</v>
      </c>
      <c r="B372" s="194" t="s">
        <v>427</v>
      </c>
      <c r="C372" s="194" t="s">
        <v>897</v>
      </c>
      <c r="D372" s="196">
        <v>3671</v>
      </c>
      <c r="E372" s="194" t="s">
        <v>1100</v>
      </c>
      <c r="F372" s="176"/>
      <c r="G372" s="196">
        <v>56720</v>
      </c>
      <c r="H372" s="194" t="s">
        <v>748</v>
      </c>
      <c r="I372" s="194" t="str">
        <f>C:C</f>
        <v>K</v>
      </c>
      <c r="J372" s="196">
        <v>3671</v>
      </c>
      <c r="K372" s="194" t="s">
        <v>1101</v>
      </c>
      <c r="L372">
        <v>2023</v>
      </c>
      <c r="M372">
        <f t="shared" si="89"/>
        <v>56720</v>
      </c>
      <c r="N372" t="str">
        <f t="shared" si="90"/>
        <v>Rückz. für Personal Sekretariat – Empfang – Adm.</v>
      </c>
      <c r="O372" t="str">
        <f t="shared" si="91"/>
        <v>K</v>
      </c>
      <c r="P372" t="s">
        <v>896</v>
      </c>
      <c r="Q372">
        <v>19000101</v>
      </c>
      <c r="R372" t="s">
        <v>895</v>
      </c>
      <c r="S372" t="s">
        <v>895</v>
      </c>
      <c r="T372" t="s">
        <v>895</v>
      </c>
      <c r="U372" t="s">
        <v>895</v>
      </c>
      <c r="V372" t="s">
        <v>895</v>
      </c>
      <c r="X372">
        <f t="shared" si="92"/>
        <v>56720</v>
      </c>
      <c r="AA372">
        <f t="shared" si="93"/>
        <v>2023</v>
      </c>
      <c r="AB372">
        <f t="shared" si="94"/>
        <v>56720</v>
      </c>
      <c r="AC372" t="str">
        <f t="shared" si="95"/>
        <v>Rückz. für Personal Sekretariat – Empfang – Adm.</v>
      </c>
      <c r="AD372" t="s">
        <v>895</v>
      </c>
      <c r="AF372" t="s">
        <v>895</v>
      </c>
      <c r="AG372">
        <v>2023</v>
      </c>
      <c r="AH372">
        <f t="shared" si="96"/>
        <v>56720</v>
      </c>
      <c r="AI372" t="str">
        <f t="shared" si="97"/>
        <v>Rbmt. personnel administratif et réception</v>
      </c>
      <c r="AJ372" t="str">
        <f t="shared" si="98"/>
        <v>K</v>
      </c>
      <c r="AK372" t="s">
        <v>896</v>
      </c>
      <c r="AL372">
        <v>19000101</v>
      </c>
      <c r="AM372" t="s">
        <v>895</v>
      </c>
      <c r="AN372" t="s">
        <v>895</v>
      </c>
      <c r="AO372" t="s">
        <v>895</v>
      </c>
      <c r="AP372" t="s">
        <v>895</v>
      </c>
      <c r="AQ372" t="s">
        <v>895</v>
      </c>
      <c r="AS372">
        <f t="shared" si="99"/>
        <v>56720</v>
      </c>
      <c r="AV372">
        <f t="shared" si="100"/>
        <v>2023</v>
      </c>
      <c r="AW372">
        <f t="shared" si="101"/>
        <v>56720</v>
      </c>
      <c r="AX372" t="str">
        <f t="shared" si="102"/>
        <v>Rbmt. personnel administratif et réception</v>
      </c>
      <c r="AY372" t="s">
        <v>895</v>
      </c>
      <c r="BA372" t="s">
        <v>895</v>
      </c>
    </row>
    <row r="373" spans="1:53">
      <c r="A373" s="195">
        <v>56730</v>
      </c>
      <c r="B373" s="193" t="s">
        <v>285</v>
      </c>
      <c r="C373" s="193" t="s">
        <v>897</v>
      </c>
      <c r="D373" s="195">
        <v>3664</v>
      </c>
      <c r="E373" s="193" t="s">
        <v>1065</v>
      </c>
      <c r="F373" s="176"/>
      <c r="G373" s="195">
        <v>56730</v>
      </c>
      <c r="H373" s="193" t="s">
        <v>749</v>
      </c>
      <c r="I373" s="193" t="str">
        <f>C:C</f>
        <v>K</v>
      </c>
      <c r="J373" s="195">
        <v>3664</v>
      </c>
      <c r="K373" s="193" t="s">
        <v>1067</v>
      </c>
      <c r="L373">
        <v>2023</v>
      </c>
      <c r="M373">
        <f t="shared" si="89"/>
        <v>56730</v>
      </c>
      <c r="N373" t="str">
        <f t="shared" si="90"/>
        <v>Mutterschaftsentschädigung für Direktionspersonal</v>
      </c>
      <c r="O373" t="str">
        <f t="shared" si="91"/>
        <v>K</v>
      </c>
      <c r="P373" t="s">
        <v>896</v>
      </c>
      <c r="Q373">
        <v>19000101</v>
      </c>
      <c r="R373" t="s">
        <v>895</v>
      </c>
      <c r="S373" t="s">
        <v>895</v>
      </c>
      <c r="T373" t="s">
        <v>895</v>
      </c>
      <c r="U373" t="s">
        <v>895</v>
      </c>
      <c r="V373" t="s">
        <v>895</v>
      </c>
      <c r="X373">
        <f t="shared" si="92"/>
        <v>56730</v>
      </c>
      <c r="AA373">
        <f t="shared" si="93"/>
        <v>2023</v>
      </c>
      <c r="AB373">
        <f t="shared" si="94"/>
        <v>56730</v>
      </c>
      <c r="AC373" t="str">
        <f t="shared" si="95"/>
        <v>Mutterschaftsentschädigung für Direktionspersonal</v>
      </c>
      <c r="AD373" t="s">
        <v>895</v>
      </c>
      <c r="AF373" t="s">
        <v>895</v>
      </c>
      <c r="AG373">
        <v>2023</v>
      </c>
      <c r="AH373">
        <f t="shared" si="96"/>
        <v>56730</v>
      </c>
      <c r="AI373" t="str">
        <f t="shared" si="97"/>
        <v>Rbmt. allocations maternité personnel direction</v>
      </c>
      <c r="AJ373" t="str">
        <f t="shared" si="98"/>
        <v>K</v>
      </c>
      <c r="AK373" t="s">
        <v>896</v>
      </c>
      <c r="AL373">
        <v>19000101</v>
      </c>
      <c r="AM373" t="s">
        <v>895</v>
      </c>
      <c r="AN373" t="s">
        <v>895</v>
      </c>
      <c r="AO373" t="s">
        <v>895</v>
      </c>
      <c r="AP373" t="s">
        <v>895</v>
      </c>
      <c r="AQ373" t="s">
        <v>895</v>
      </c>
      <c r="AS373">
        <f t="shared" si="99"/>
        <v>56730</v>
      </c>
      <c r="AV373">
        <f t="shared" si="100"/>
        <v>2023</v>
      </c>
      <c r="AW373">
        <f t="shared" si="101"/>
        <v>56730</v>
      </c>
      <c r="AX373" t="str">
        <f t="shared" si="102"/>
        <v>Rbmt. allocations maternité personnel direction</v>
      </c>
      <c r="AY373" t="s">
        <v>895</v>
      </c>
      <c r="BA373" t="s">
        <v>895</v>
      </c>
    </row>
    <row r="374" spans="1:53">
      <c r="A374" s="196">
        <v>56740</v>
      </c>
      <c r="B374" s="194" t="s">
        <v>428</v>
      </c>
      <c r="C374" s="194" t="s">
        <v>897</v>
      </c>
      <c r="D374" s="196"/>
      <c r="E374" s="194"/>
      <c r="F374" s="176"/>
      <c r="G374" s="196">
        <v>56740</v>
      </c>
      <c r="H374" s="194" t="s">
        <v>750</v>
      </c>
      <c r="I374" s="194" t="str">
        <f>C:C</f>
        <v>K</v>
      </c>
      <c r="J374" s="196"/>
      <c r="K374" s="194"/>
      <c r="L374">
        <v>2023</v>
      </c>
      <c r="M374">
        <f t="shared" si="89"/>
        <v>56740</v>
      </c>
      <c r="N374" t="str">
        <f t="shared" si="90"/>
        <v>Mutterschaftsentsch. Pers.Sekretariat/Empfang/Adm.</v>
      </c>
      <c r="O374" t="str">
        <f t="shared" si="91"/>
        <v>K</v>
      </c>
      <c r="P374" t="s">
        <v>896</v>
      </c>
      <c r="Q374">
        <v>19000101</v>
      </c>
      <c r="R374" t="s">
        <v>895</v>
      </c>
      <c r="S374" t="s">
        <v>895</v>
      </c>
      <c r="T374" t="s">
        <v>895</v>
      </c>
      <c r="U374" t="s">
        <v>895</v>
      </c>
      <c r="V374" t="s">
        <v>895</v>
      </c>
      <c r="X374">
        <f t="shared" si="92"/>
        <v>56740</v>
      </c>
      <c r="AA374">
        <f t="shared" si="93"/>
        <v>2023</v>
      </c>
      <c r="AB374">
        <f t="shared" si="94"/>
        <v>56740</v>
      </c>
      <c r="AC374" t="str">
        <f t="shared" si="95"/>
        <v>Mutterschaftsentsch. Pers.Sekretariat/Empfang/Adm.</v>
      </c>
      <c r="AD374" t="s">
        <v>895</v>
      </c>
      <c r="AF374" t="s">
        <v>895</v>
      </c>
      <c r="AG374">
        <v>2023</v>
      </c>
      <c r="AH374">
        <f t="shared" si="96"/>
        <v>56740</v>
      </c>
      <c r="AI374" t="str">
        <f t="shared" si="97"/>
        <v>Rbmt. alloc. maternité personnel admin. et récept.</v>
      </c>
      <c r="AJ374" t="str">
        <f t="shared" si="98"/>
        <v>K</v>
      </c>
      <c r="AK374" t="s">
        <v>896</v>
      </c>
      <c r="AL374">
        <v>19000101</v>
      </c>
      <c r="AM374" t="s">
        <v>895</v>
      </c>
      <c r="AN374" t="s">
        <v>895</v>
      </c>
      <c r="AO374" t="s">
        <v>895</v>
      </c>
      <c r="AP374" t="s">
        <v>895</v>
      </c>
      <c r="AQ374" t="s">
        <v>895</v>
      </c>
      <c r="AS374">
        <f t="shared" si="99"/>
        <v>56740</v>
      </c>
      <c r="AV374">
        <f t="shared" si="100"/>
        <v>2023</v>
      </c>
      <c r="AW374">
        <f t="shared" si="101"/>
        <v>56740</v>
      </c>
      <c r="AX374" t="str">
        <f t="shared" si="102"/>
        <v>Rbmt. alloc. maternité personnel admin. et récept.</v>
      </c>
      <c r="AY374" t="s">
        <v>895</v>
      </c>
      <c r="BA374" t="s">
        <v>895</v>
      </c>
    </row>
    <row r="375" spans="1:53">
      <c r="A375" s="195"/>
      <c r="B375" s="193"/>
      <c r="C375" s="193"/>
      <c r="D375" s="195"/>
      <c r="E375" s="193"/>
      <c r="F375" s="176"/>
      <c r="G375" s="195"/>
      <c r="H375" s="193"/>
      <c r="I375" s="193"/>
      <c r="J375" s="195"/>
      <c r="K375" s="193"/>
      <c r="L375">
        <v>2023</v>
      </c>
      <c r="M375">
        <f t="shared" si="89"/>
        <v>0</v>
      </c>
      <c r="N375">
        <f t="shared" si="90"/>
        <v>0</v>
      </c>
      <c r="O375">
        <f t="shared" si="91"/>
        <v>0</v>
      </c>
      <c r="P375" t="s">
        <v>896</v>
      </c>
      <c r="Q375">
        <v>19000101</v>
      </c>
      <c r="R375" t="s">
        <v>895</v>
      </c>
      <c r="S375" t="s">
        <v>895</v>
      </c>
      <c r="T375" t="s">
        <v>895</v>
      </c>
      <c r="U375" t="s">
        <v>895</v>
      </c>
      <c r="V375" t="s">
        <v>895</v>
      </c>
      <c r="X375">
        <f t="shared" si="92"/>
        <v>0</v>
      </c>
      <c r="AA375">
        <f t="shared" si="93"/>
        <v>2023</v>
      </c>
      <c r="AB375">
        <f t="shared" si="94"/>
        <v>0</v>
      </c>
      <c r="AC375">
        <f t="shared" si="95"/>
        <v>0</v>
      </c>
      <c r="AD375" t="s">
        <v>895</v>
      </c>
      <c r="AF375" t="s">
        <v>895</v>
      </c>
      <c r="AG375">
        <v>2023</v>
      </c>
      <c r="AH375">
        <f t="shared" si="96"/>
        <v>0</v>
      </c>
      <c r="AI375">
        <f t="shared" si="97"/>
        <v>0</v>
      </c>
      <c r="AJ375">
        <f t="shared" si="98"/>
        <v>0</v>
      </c>
      <c r="AK375" t="s">
        <v>896</v>
      </c>
      <c r="AL375">
        <v>19000101</v>
      </c>
      <c r="AM375" t="s">
        <v>895</v>
      </c>
      <c r="AN375" t="s">
        <v>895</v>
      </c>
      <c r="AO375" t="s">
        <v>895</v>
      </c>
      <c r="AP375" t="s">
        <v>895</v>
      </c>
      <c r="AQ375" t="s">
        <v>895</v>
      </c>
      <c r="AS375">
        <f t="shared" si="99"/>
        <v>0</v>
      </c>
      <c r="AV375">
        <f t="shared" si="100"/>
        <v>2023</v>
      </c>
      <c r="AW375">
        <f t="shared" si="101"/>
        <v>0</v>
      </c>
      <c r="AX375">
        <f t="shared" si="102"/>
        <v>0</v>
      </c>
      <c r="AY375" t="s">
        <v>895</v>
      </c>
    </row>
    <row r="376" spans="1:53">
      <c r="A376" s="215">
        <v>568</v>
      </c>
      <c r="B376" s="192" t="s">
        <v>429</v>
      </c>
      <c r="C376" s="192"/>
      <c r="D376" s="215"/>
      <c r="E376" s="192"/>
      <c r="F376" s="175"/>
      <c r="G376" s="215">
        <v>568</v>
      </c>
      <c r="H376" s="192" t="s">
        <v>751</v>
      </c>
      <c r="I376" s="192"/>
      <c r="J376" s="215"/>
      <c r="K376" s="192"/>
      <c r="L376">
        <v>2023</v>
      </c>
      <c r="M376">
        <f t="shared" si="89"/>
        <v>568</v>
      </c>
      <c r="N376" t="str">
        <f t="shared" si="90"/>
        <v>Rückz. für Hotellerie- und Hauswirtschaftspersonal</v>
      </c>
      <c r="O376">
        <f t="shared" si="91"/>
        <v>0</v>
      </c>
      <c r="P376" t="s">
        <v>896</v>
      </c>
      <c r="Q376">
        <v>19000101</v>
      </c>
      <c r="R376" t="s">
        <v>895</v>
      </c>
      <c r="S376" t="s">
        <v>895</v>
      </c>
      <c r="T376" t="s">
        <v>895</v>
      </c>
      <c r="U376" t="s">
        <v>895</v>
      </c>
      <c r="V376" t="s">
        <v>895</v>
      </c>
      <c r="X376">
        <f t="shared" si="92"/>
        <v>568</v>
      </c>
      <c r="AA376">
        <f t="shared" si="93"/>
        <v>2023</v>
      </c>
      <c r="AB376">
        <f t="shared" si="94"/>
        <v>568</v>
      </c>
      <c r="AC376" t="str">
        <f t="shared" si="95"/>
        <v>Rückz. für Hotellerie- und Hauswirtschaftspersonal</v>
      </c>
      <c r="AD376" t="s">
        <v>895</v>
      </c>
      <c r="AF376" t="s">
        <v>895</v>
      </c>
      <c r="AG376">
        <v>2023</v>
      </c>
      <c r="AH376">
        <f t="shared" si="96"/>
        <v>568</v>
      </c>
      <c r="AI376" t="str">
        <f t="shared" si="97"/>
        <v>Remboursement Personnel de maison</v>
      </c>
      <c r="AJ376">
        <f t="shared" si="98"/>
        <v>0</v>
      </c>
      <c r="AK376" t="s">
        <v>896</v>
      </c>
      <c r="AL376">
        <v>19000101</v>
      </c>
      <c r="AM376" t="s">
        <v>895</v>
      </c>
      <c r="AN376" t="s">
        <v>895</v>
      </c>
      <c r="AO376" t="s">
        <v>895</v>
      </c>
      <c r="AP376" t="s">
        <v>895</v>
      </c>
      <c r="AQ376" t="s">
        <v>895</v>
      </c>
      <c r="AS376">
        <f t="shared" si="99"/>
        <v>568</v>
      </c>
      <c r="AV376">
        <f t="shared" si="100"/>
        <v>2023</v>
      </c>
      <c r="AW376">
        <f t="shared" si="101"/>
        <v>568</v>
      </c>
      <c r="AX376" t="str">
        <f t="shared" si="102"/>
        <v>Remboursement Personnel de maison</v>
      </c>
      <c r="AY376" t="s">
        <v>895</v>
      </c>
    </row>
    <row r="377" spans="1:53">
      <c r="A377" s="195">
        <v>56810</v>
      </c>
      <c r="B377" s="193" t="s">
        <v>429</v>
      </c>
      <c r="C377" s="193" t="s">
        <v>897</v>
      </c>
      <c r="D377" s="195">
        <v>3681</v>
      </c>
      <c r="E377" s="193" t="s">
        <v>1102</v>
      </c>
      <c r="F377" s="176"/>
      <c r="G377" s="195">
        <v>56810</v>
      </c>
      <c r="H377" s="193" t="s">
        <v>752</v>
      </c>
      <c r="I377" s="193" t="str">
        <f>C:C</f>
        <v>K</v>
      </c>
      <c r="J377" s="195">
        <v>3681</v>
      </c>
      <c r="K377" s="193" t="s">
        <v>1103</v>
      </c>
      <c r="L377">
        <v>2023</v>
      </c>
      <c r="M377">
        <f t="shared" si="89"/>
        <v>56810</v>
      </c>
      <c r="N377" t="str">
        <f t="shared" si="90"/>
        <v>Rückz. für Hotellerie- und Hauswirtschaftspersonal</v>
      </c>
      <c r="O377" t="str">
        <f t="shared" si="91"/>
        <v>K</v>
      </c>
      <c r="P377" t="s">
        <v>896</v>
      </c>
      <c r="Q377">
        <v>19000101</v>
      </c>
      <c r="R377" t="s">
        <v>895</v>
      </c>
      <c r="S377" t="s">
        <v>895</v>
      </c>
      <c r="T377" t="s">
        <v>895</v>
      </c>
      <c r="U377" t="s">
        <v>895</v>
      </c>
      <c r="V377" t="s">
        <v>895</v>
      </c>
      <c r="X377">
        <f t="shared" si="92"/>
        <v>56810</v>
      </c>
      <c r="AA377">
        <f t="shared" si="93"/>
        <v>2023</v>
      </c>
      <c r="AB377">
        <f t="shared" si="94"/>
        <v>56810</v>
      </c>
      <c r="AC377" t="str">
        <f t="shared" si="95"/>
        <v>Rückz. für Hotellerie- und Hauswirtschaftspersonal</v>
      </c>
      <c r="AD377" t="s">
        <v>895</v>
      </c>
      <c r="AF377" t="s">
        <v>895</v>
      </c>
      <c r="AG377">
        <v>2023</v>
      </c>
      <c r="AH377">
        <f t="shared" si="96"/>
        <v>56810</v>
      </c>
      <c r="AI377" t="str">
        <f t="shared" si="97"/>
        <v>Rbmt. pour le personnel hôtelier et intendance</v>
      </c>
      <c r="AJ377" t="str">
        <f t="shared" si="98"/>
        <v>K</v>
      </c>
      <c r="AK377" t="s">
        <v>896</v>
      </c>
      <c r="AL377">
        <v>19000101</v>
      </c>
      <c r="AM377" t="s">
        <v>895</v>
      </c>
      <c r="AN377" t="s">
        <v>895</v>
      </c>
      <c r="AO377" t="s">
        <v>895</v>
      </c>
      <c r="AP377" t="s">
        <v>895</v>
      </c>
      <c r="AQ377" t="s">
        <v>895</v>
      </c>
      <c r="AS377">
        <f t="shared" si="99"/>
        <v>56810</v>
      </c>
      <c r="AV377">
        <f t="shared" si="100"/>
        <v>2023</v>
      </c>
      <c r="AW377">
        <f t="shared" si="101"/>
        <v>56810</v>
      </c>
      <c r="AX377" t="str">
        <f t="shared" si="102"/>
        <v>Rbmt. pour le personnel hôtelier et intendance</v>
      </c>
      <c r="AY377" t="s">
        <v>895</v>
      </c>
      <c r="BA377" t="s">
        <v>895</v>
      </c>
    </row>
    <row r="378" spans="1:53">
      <c r="A378" s="196">
        <v>56830</v>
      </c>
      <c r="B378" s="194" t="s">
        <v>430</v>
      </c>
      <c r="C378" s="194" t="s">
        <v>897</v>
      </c>
      <c r="D378" s="196">
        <v>3684</v>
      </c>
      <c r="E378" s="194" t="s">
        <v>1065</v>
      </c>
      <c r="F378" s="176"/>
      <c r="G378" s="196">
        <v>56830</v>
      </c>
      <c r="H378" s="194" t="s">
        <v>753</v>
      </c>
      <c r="I378" s="194" t="str">
        <f>C:C</f>
        <v>K</v>
      </c>
      <c r="J378" s="196">
        <v>3684</v>
      </c>
      <c r="K378" s="194" t="s">
        <v>1067</v>
      </c>
      <c r="L378">
        <v>2023</v>
      </c>
      <c r="M378">
        <f t="shared" si="89"/>
        <v>56830</v>
      </c>
      <c r="N378" t="str">
        <f t="shared" si="90"/>
        <v>Mutterschaftsentsch. Hotel.- und Hausw.- Personal</v>
      </c>
      <c r="O378" t="str">
        <f t="shared" si="91"/>
        <v>K</v>
      </c>
      <c r="P378" t="s">
        <v>896</v>
      </c>
      <c r="Q378">
        <v>19000101</v>
      </c>
      <c r="R378" t="s">
        <v>895</v>
      </c>
      <c r="S378" t="s">
        <v>895</v>
      </c>
      <c r="T378" t="s">
        <v>895</v>
      </c>
      <c r="U378" t="s">
        <v>895</v>
      </c>
      <c r="V378" t="s">
        <v>895</v>
      </c>
      <c r="X378">
        <f t="shared" si="92"/>
        <v>56830</v>
      </c>
      <c r="AA378">
        <f t="shared" si="93"/>
        <v>2023</v>
      </c>
      <c r="AB378">
        <f t="shared" si="94"/>
        <v>56830</v>
      </c>
      <c r="AC378" t="str">
        <f t="shared" si="95"/>
        <v>Mutterschaftsentsch. Hotel.- und Hausw.- Personal</v>
      </c>
      <c r="AD378" t="s">
        <v>895</v>
      </c>
      <c r="AF378" t="s">
        <v>895</v>
      </c>
      <c r="AG378">
        <v>2023</v>
      </c>
      <c r="AH378">
        <f t="shared" si="96"/>
        <v>56830</v>
      </c>
      <c r="AI378" t="str">
        <f t="shared" si="97"/>
        <v>Rbmt. alloc. maternité personnel hôtel. et inten.</v>
      </c>
      <c r="AJ378" t="str">
        <f t="shared" si="98"/>
        <v>K</v>
      </c>
      <c r="AK378" t="s">
        <v>896</v>
      </c>
      <c r="AL378">
        <v>19000101</v>
      </c>
      <c r="AM378" t="s">
        <v>895</v>
      </c>
      <c r="AN378" t="s">
        <v>895</v>
      </c>
      <c r="AO378" t="s">
        <v>895</v>
      </c>
      <c r="AP378" t="s">
        <v>895</v>
      </c>
      <c r="AQ378" t="s">
        <v>895</v>
      </c>
      <c r="AS378">
        <f t="shared" si="99"/>
        <v>56830</v>
      </c>
      <c r="AV378">
        <f t="shared" si="100"/>
        <v>2023</v>
      </c>
      <c r="AW378">
        <f t="shared" si="101"/>
        <v>56830</v>
      </c>
      <c r="AX378" t="str">
        <f t="shared" si="102"/>
        <v>Rbmt. alloc. maternité personnel hôtel. et inten.</v>
      </c>
      <c r="AY378" t="s">
        <v>895</v>
      </c>
      <c r="BA378" t="s">
        <v>895</v>
      </c>
    </row>
    <row r="379" spans="1:53">
      <c r="A379" s="195"/>
      <c r="B379" s="193"/>
      <c r="C379" s="193"/>
      <c r="D379" s="195"/>
      <c r="E379" s="193"/>
      <c r="F379" s="176"/>
      <c r="G379" s="195"/>
      <c r="H379" s="193"/>
      <c r="I379" s="193"/>
      <c r="J379" s="195"/>
      <c r="K379" s="193"/>
      <c r="L379">
        <v>2023</v>
      </c>
      <c r="M379">
        <f t="shared" si="89"/>
        <v>0</v>
      </c>
      <c r="N379">
        <f t="shared" si="90"/>
        <v>0</v>
      </c>
      <c r="O379">
        <f t="shared" si="91"/>
        <v>0</v>
      </c>
      <c r="P379" t="s">
        <v>896</v>
      </c>
      <c r="Q379">
        <v>19000101</v>
      </c>
      <c r="R379" t="s">
        <v>895</v>
      </c>
      <c r="S379" t="s">
        <v>895</v>
      </c>
      <c r="T379" t="s">
        <v>895</v>
      </c>
      <c r="U379" t="s">
        <v>895</v>
      </c>
      <c r="V379" t="s">
        <v>895</v>
      </c>
      <c r="X379">
        <f t="shared" si="92"/>
        <v>0</v>
      </c>
      <c r="AA379">
        <f t="shared" si="93"/>
        <v>2023</v>
      </c>
      <c r="AB379">
        <f t="shared" si="94"/>
        <v>0</v>
      </c>
      <c r="AC379">
        <f t="shared" si="95"/>
        <v>0</v>
      </c>
      <c r="AD379" t="s">
        <v>895</v>
      </c>
      <c r="AF379" t="s">
        <v>895</v>
      </c>
      <c r="AG379">
        <v>2023</v>
      </c>
      <c r="AH379">
        <f t="shared" si="96"/>
        <v>0</v>
      </c>
      <c r="AI379">
        <f t="shared" si="97"/>
        <v>0</v>
      </c>
      <c r="AJ379">
        <f t="shared" si="98"/>
        <v>0</v>
      </c>
      <c r="AK379" t="s">
        <v>896</v>
      </c>
      <c r="AL379">
        <v>19000101</v>
      </c>
      <c r="AM379" t="s">
        <v>895</v>
      </c>
      <c r="AN379" t="s">
        <v>895</v>
      </c>
      <c r="AO379" t="s">
        <v>895</v>
      </c>
      <c r="AP379" t="s">
        <v>895</v>
      </c>
      <c r="AQ379" t="s">
        <v>895</v>
      </c>
      <c r="AS379">
        <f t="shared" si="99"/>
        <v>0</v>
      </c>
      <c r="AV379">
        <f t="shared" si="100"/>
        <v>2023</v>
      </c>
      <c r="AW379">
        <f t="shared" si="101"/>
        <v>0</v>
      </c>
      <c r="AX379">
        <f t="shared" si="102"/>
        <v>0</v>
      </c>
      <c r="AY379" t="s">
        <v>895</v>
      </c>
    </row>
    <row r="380" spans="1:53">
      <c r="A380" s="215">
        <v>569</v>
      </c>
      <c r="B380" s="192" t="s">
        <v>286</v>
      </c>
      <c r="C380" s="192"/>
      <c r="D380" s="215"/>
      <c r="E380" s="192"/>
      <c r="F380" s="175"/>
      <c r="G380" s="215">
        <v>569</v>
      </c>
      <c r="H380" s="192" t="s">
        <v>754</v>
      </c>
      <c r="I380" s="192"/>
      <c r="J380" s="215"/>
      <c r="K380" s="192"/>
      <c r="L380">
        <v>2023</v>
      </c>
      <c r="M380">
        <f t="shared" si="89"/>
        <v>569</v>
      </c>
      <c r="N380" t="str">
        <f t="shared" si="90"/>
        <v>Rückzahlung für technisches Personal</v>
      </c>
      <c r="O380">
        <f t="shared" si="91"/>
        <v>0</v>
      </c>
      <c r="P380" t="s">
        <v>896</v>
      </c>
      <c r="Q380">
        <v>19000101</v>
      </c>
      <c r="R380" t="s">
        <v>895</v>
      </c>
      <c r="S380" t="s">
        <v>895</v>
      </c>
      <c r="T380" t="s">
        <v>895</v>
      </c>
      <c r="U380" t="s">
        <v>895</v>
      </c>
      <c r="V380" t="s">
        <v>895</v>
      </c>
      <c r="X380">
        <f t="shared" si="92"/>
        <v>569</v>
      </c>
      <c r="AA380">
        <f t="shared" si="93"/>
        <v>2023</v>
      </c>
      <c r="AB380">
        <f t="shared" si="94"/>
        <v>569</v>
      </c>
      <c r="AC380" t="str">
        <f t="shared" si="95"/>
        <v>Rückzahlung für technisches Personal</v>
      </c>
      <c r="AD380" t="s">
        <v>895</v>
      </c>
      <c r="AF380" t="s">
        <v>895</v>
      </c>
      <c r="AG380">
        <v>2023</v>
      </c>
      <c r="AH380">
        <f t="shared" si="96"/>
        <v>569</v>
      </c>
      <c r="AI380" t="str">
        <f t="shared" si="97"/>
        <v>Remboursement Personnel technique</v>
      </c>
      <c r="AJ380">
        <f t="shared" si="98"/>
        <v>0</v>
      </c>
      <c r="AK380" t="s">
        <v>896</v>
      </c>
      <c r="AL380">
        <v>19000101</v>
      </c>
      <c r="AM380" t="s">
        <v>895</v>
      </c>
      <c r="AN380" t="s">
        <v>895</v>
      </c>
      <c r="AO380" t="s">
        <v>895</v>
      </c>
      <c r="AP380" t="s">
        <v>895</v>
      </c>
      <c r="AQ380" t="s">
        <v>895</v>
      </c>
      <c r="AS380">
        <f t="shared" si="99"/>
        <v>569</v>
      </c>
      <c r="AV380">
        <f t="shared" si="100"/>
        <v>2023</v>
      </c>
      <c r="AW380">
        <f t="shared" si="101"/>
        <v>569</v>
      </c>
      <c r="AX380" t="str">
        <f t="shared" si="102"/>
        <v>Remboursement Personnel technique</v>
      </c>
      <c r="AY380" t="s">
        <v>895</v>
      </c>
    </row>
    <row r="381" spans="1:53">
      <c r="A381" s="195">
        <v>56910</v>
      </c>
      <c r="B381" s="193" t="s">
        <v>286</v>
      </c>
      <c r="C381" s="193" t="s">
        <v>897</v>
      </c>
      <c r="D381" s="195">
        <v>3691</v>
      </c>
      <c r="E381" s="193" t="s">
        <v>1104</v>
      </c>
      <c r="F381" s="176"/>
      <c r="G381" s="195">
        <v>56910</v>
      </c>
      <c r="H381" s="193" t="s">
        <v>755</v>
      </c>
      <c r="I381" s="193" t="str">
        <f>C:C</f>
        <v>K</v>
      </c>
      <c r="J381" s="195">
        <v>3691</v>
      </c>
      <c r="K381" s="193" t="s">
        <v>755</v>
      </c>
      <c r="L381">
        <v>2023</v>
      </c>
      <c r="M381">
        <f t="shared" si="89"/>
        <v>56910</v>
      </c>
      <c r="N381" t="str">
        <f t="shared" si="90"/>
        <v>Rückzahlung für technisches Personal</v>
      </c>
      <c r="O381" t="str">
        <f t="shared" si="91"/>
        <v>K</v>
      </c>
      <c r="P381" t="s">
        <v>896</v>
      </c>
      <c r="Q381">
        <v>19000101</v>
      </c>
      <c r="R381" t="s">
        <v>895</v>
      </c>
      <c r="S381" t="s">
        <v>895</v>
      </c>
      <c r="T381" t="s">
        <v>895</v>
      </c>
      <c r="U381" t="s">
        <v>895</v>
      </c>
      <c r="V381" t="s">
        <v>895</v>
      </c>
      <c r="X381">
        <f t="shared" si="92"/>
        <v>56910</v>
      </c>
      <c r="AA381">
        <f t="shared" si="93"/>
        <v>2023</v>
      </c>
      <c r="AB381">
        <f t="shared" si="94"/>
        <v>56910</v>
      </c>
      <c r="AC381" t="str">
        <f t="shared" si="95"/>
        <v>Rückzahlung für technisches Personal</v>
      </c>
      <c r="AD381" t="s">
        <v>895</v>
      </c>
      <c r="AF381" t="s">
        <v>895</v>
      </c>
      <c r="AG381">
        <v>2023</v>
      </c>
      <c r="AH381">
        <f t="shared" si="96"/>
        <v>56910</v>
      </c>
      <c r="AI381" t="str">
        <f t="shared" si="97"/>
        <v>Remboursement pour le personnel technique</v>
      </c>
      <c r="AJ381" t="str">
        <f t="shared" si="98"/>
        <v>K</v>
      </c>
      <c r="AK381" t="s">
        <v>896</v>
      </c>
      <c r="AL381">
        <v>19000101</v>
      </c>
      <c r="AM381" t="s">
        <v>895</v>
      </c>
      <c r="AN381" t="s">
        <v>895</v>
      </c>
      <c r="AO381" t="s">
        <v>895</v>
      </c>
      <c r="AP381" t="s">
        <v>895</v>
      </c>
      <c r="AQ381" t="s">
        <v>895</v>
      </c>
      <c r="AS381">
        <f t="shared" si="99"/>
        <v>56910</v>
      </c>
      <c r="AV381">
        <f t="shared" si="100"/>
        <v>2023</v>
      </c>
      <c r="AW381">
        <f t="shared" si="101"/>
        <v>56910</v>
      </c>
      <c r="AX381" t="str">
        <f t="shared" si="102"/>
        <v>Remboursement pour le personnel technique</v>
      </c>
      <c r="AY381" t="s">
        <v>895</v>
      </c>
      <c r="BA381" t="s">
        <v>895</v>
      </c>
    </row>
    <row r="382" spans="1:53">
      <c r="A382" s="196">
        <v>56930</v>
      </c>
      <c r="B382" s="194" t="s">
        <v>431</v>
      </c>
      <c r="C382" s="194" t="s">
        <v>897</v>
      </c>
      <c r="D382" s="196">
        <v>3694</v>
      </c>
      <c r="E382" s="194" t="s">
        <v>1065</v>
      </c>
      <c r="F382" s="176"/>
      <c r="G382" s="196">
        <v>56930</v>
      </c>
      <c r="H382" s="194" t="s">
        <v>756</v>
      </c>
      <c r="I382" s="194" t="str">
        <f>C:C</f>
        <v>K</v>
      </c>
      <c r="J382" s="196">
        <v>3694</v>
      </c>
      <c r="K382" s="194" t="s">
        <v>1067</v>
      </c>
      <c r="L382">
        <v>2023</v>
      </c>
      <c r="M382">
        <f t="shared" si="89"/>
        <v>56930</v>
      </c>
      <c r="N382" t="str">
        <f t="shared" si="90"/>
        <v>Mutterschaftsentschädigung für techn. Personal</v>
      </c>
      <c r="O382" t="str">
        <f t="shared" si="91"/>
        <v>K</v>
      </c>
      <c r="P382" t="s">
        <v>896</v>
      </c>
      <c r="Q382">
        <v>19000101</v>
      </c>
      <c r="R382" t="s">
        <v>895</v>
      </c>
      <c r="S382" t="s">
        <v>895</v>
      </c>
      <c r="T382" t="s">
        <v>895</v>
      </c>
      <c r="U382" t="s">
        <v>895</v>
      </c>
      <c r="V382" t="s">
        <v>895</v>
      </c>
      <c r="X382">
        <f t="shared" si="92"/>
        <v>56930</v>
      </c>
      <c r="AA382">
        <f t="shared" si="93"/>
        <v>2023</v>
      </c>
      <c r="AB382">
        <f t="shared" si="94"/>
        <v>56930</v>
      </c>
      <c r="AC382" t="str">
        <f t="shared" si="95"/>
        <v>Mutterschaftsentschädigung für techn. Personal</v>
      </c>
      <c r="AD382" t="s">
        <v>895</v>
      </c>
      <c r="AF382" t="s">
        <v>895</v>
      </c>
      <c r="AG382">
        <v>2023</v>
      </c>
      <c r="AH382">
        <f t="shared" si="96"/>
        <v>56930</v>
      </c>
      <c r="AI382" t="str">
        <f t="shared" si="97"/>
        <v>Rbmt. allocations maternité  personnel technique</v>
      </c>
      <c r="AJ382" t="str">
        <f t="shared" si="98"/>
        <v>K</v>
      </c>
      <c r="AK382" t="s">
        <v>896</v>
      </c>
      <c r="AL382">
        <v>19000101</v>
      </c>
      <c r="AM382" t="s">
        <v>895</v>
      </c>
      <c r="AN382" t="s">
        <v>895</v>
      </c>
      <c r="AO382" t="s">
        <v>895</v>
      </c>
      <c r="AP382" t="s">
        <v>895</v>
      </c>
      <c r="AQ382" t="s">
        <v>895</v>
      </c>
      <c r="AS382">
        <f t="shared" si="99"/>
        <v>56930</v>
      </c>
      <c r="AV382">
        <f t="shared" si="100"/>
        <v>2023</v>
      </c>
      <c r="AW382">
        <f t="shared" si="101"/>
        <v>56930</v>
      </c>
      <c r="AX382" t="str">
        <f t="shared" si="102"/>
        <v>Rbmt. allocations maternité  personnel technique</v>
      </c>
      <c r="AY382" t="s">
        <v>895</v>
      </c>
      <c r="BA382" t="s">
        <v>895</v>
      </c>
    </row>
    <row r="383" spans="1:53">
      <c r="A383" s="195"/>
      <c r="B383" s="193"/>
      <c r="C383" s="193"/>
      <c r="D383" s="195"/>
      <c r="E383" s="193"/>
      <c r="F383" s="176"/>
      <c r="G383" s="195"/>
      <c r="H383" s="193"/>
      <c r="I383" s="193"/>
      <c r="J383" s="195"/>
      <c r="K383" s="193"/>
      <c r="L383">
        <v>2023</v>
      </c>
      <c r="M383">
        <f t="shared" si="89"/>
        <v>0</v>
      </c>
      <c r="N383">
        <f t="shared" si="90"/>
        <v>0</v>
      </c>
      <c r="O383">
        <f t="shared" si="91"/>
        <v>0</v>
      </c>
      <c r="P383" t="s">
        <v>896</v>
      </c>
      <c r="Q383">
        <v>19000101</v>
      </c>
      <c r="R383" t="s">
        <v>895</v>
      </c>
      <c r="S383" t="s">
        <v>895</v>
      </c>
      <c r="T383" t="s">
        <v>895</v>
      </c>
      <c r="U383" t="s">
        <v>895</v>
      </c>
      <c r="V383" t="s">
        <v>895</v>
      </c>
      <c r="X383">
        <f t="shared" si="92"/>
        <v>0</v>
      </c>
      <c r="AA383">
        <f t="shared" si="93"/>
        <v>2023</v>
      </c>
      <c r="AB383">
        <f t="shared" si="94"/>
        <v>0</v>
      </c>
      <c r="AC383">
        <f t="shared" si="95"/>
        <v>0</v>
      </c>
      <c r="AD383" t="s">
        <v>895</v>
      </c>
      <c r="AF383" t="s">
        <v>895</v>
      </c>
      <c r="AG383">
        <v>2023</v>
      </c>
      <c r="AH383">
        <f t="shared" si="96"/>
        <v>0</v>
      </c>
      <c r="AI383">
        <f t="shared" si="97"/>
        <v>0</v>
      </c>
      <c r="AJ383">
        <f t="shared" si="98"/>
        <v>0</v>
      </c>
      <c r="AK383" t="s">
        <v>896</v>
      </c>
      <c r="AL383">
        <v>19000101</v>
      </c>
      <c r="AM383" t="s">
        <v>895</v>
      </c>
      <c r="AN383" t="s">
        <v>895</v>
      </c>
      <c r="AO383" t="s">
        <v>895</v>
      </c>
      <c r="AP383" t="s">
        <v>895</v>
      </c>
      <c r="AQ383" t="s">
        <v>895</v>
      </c>
      <c r="AS383">
        <f t="shared" si="99"/>
        <v>0</v>
      </c>
      <c r="AV383">
        <f t="shared" si="100"/>
        <v>2023</v>
      </c>
      <c r="AW383">
        <f t="shared" si="101"/>
        <v>0</v>
      </c>
      <c r="AX383">
        <f t="shared" si="102"/>
        <v>0</v>
      </c>
      <c r="AY383" t="s">
        <v>895</v>
      </c>
    </row>
    <row r="384" spans="1:53">
      <c r="A384" s="214">
        <v>57</v>
      </c>
      <c r="B384" s="190" t="s">
        <v>52</v>
      </c>
      <c r="C384" s="190"/>
      <c r="D384" s="214"/>
      <c r="E384" s="190"/>
      <c r="F384" s="175"/>
      <c r="G384" s="214">
        <v>57</v>
      </c>
      <c r="H384" s="190" t="s">
        <v>495</v>
      </c>
      <c r="I384" s="190"/>
      <c r="J384" s="214"/>
      <c r="K384" s="190"/>
      <c r="L384">
        <v>2023</v>
      </c>
      <c r="M384">
        <f t="shared" si="89"/>
        <v>57</v>
      </c>
      <c r="N384" t="str">
        <f t="shared" si="90"/>
        <v>Sozialleistungen</v>
      </c>
      <c r="O384">
        <f t="shared" si="91"/>
        <v>0</v>
      </c>
      <c r="P384" t="s">
        <v>896</v>
      </c>
      <c r="Q384">
        <v>19000101</v>
      </c>
      <c r="R384" t="s">
        <v>895</v>
      </c>
      <c r="S384" t="s">
        <v>895</v>
      </c>
      <c r="T384" t="s">
        <v>895</v>
      </c>
      <c r="U384" t="s">
        <v>895</v>
      </c>
      <c r="V384" t="s">
        <v>895</v>
      </c>
      <c r="X384">
        <f t="shared" si="92"/>
        <v>57</v>
      </c>
      <c r="AA384">
        <f t="shared" si="93"/>
        <v>2023</v>
      </c>
      <c r="AB384">
        <f t="shared" si="94"/>
        <v>57</v>
      </c>
      <c r="AC384" t="str">
        <f t="shared" si="95"/>
        <v>Sozialleistungen</v>
      </c>
      <c r="AD384" t="s">
        <v>895</v>
      </c>
      <c r="AF384" t="s">
        <v>895</v>
      </c>
      <c r="AG384">
        <v>2023</v>
      </c>
      <c r="AH384">
        <f t="shared" si="96"/>
        <v>57</v>
      </c>
      <c r="AI384" t="str">
        <f t="shared" si="97"/>
        <v>Charges sociales</v>
      </c>
      <c r="AJ384">
        <f t="shared" si="98"/>
        <v>0</v>
      </c>
      <c r="AK384" t="s">
        <v>896</v>
      </c>
      <c r="AL384">
        <v>19000101</v>
      </c>
      <c r="AM384" t="s">
        <v>895</v>
      </c>
      <c r="AN384" t="s">
        <v>895</v>
      </c>
      <c r="AO384" t="s">
        <v>895</v>
      </c>
      <c r="AP384" t="s">
        <v>895</v>
      </c>
      <c r="AQ384" t="s">
        <v>895</v>
      </c>
      <c r="AS384">
        <f t="shared" si="99"/>
        <v>57</v>
      </c>
      <c r="AV384">
        <f t="shared" si="100"/>
        <v>2023</v>
      </c>
      <c r="AW384">
        <f t="shared" si="101"/>
        <v>57</v>
      </c>
      <c r="AX384" t="str">
        <f t="shared" si="102"/>
        <v>Charges sociales</v>
      </c>
      <c r="AY384" t="s">
        <v>895</v>
      </c>
    </row>
    <row r="385" spans="1:53">
      <c r="A385" s="195">
        <v>57000</v>
      </c>
      <c r="B385" s="193" t="s">
        <v>287</v>
      </c>
      <c r="C385" s="193" t="s">
        <v>897</v>
      </c>
      <c r="D385" s="195">
        <v>3700</v>
      </c>
      <c r="E385" s="193" t="s">
        <v>1105</v>
      </c>
      <c r="F385" s="176"/>
      <c r="G385" s="195">
        <v>57000</v>
      </c>
      <c r="H385" s="193" t="s">
        <v>757</v>
      </c>
      <c r="I385" s="193" t="str">
        <f t="shared" ref="I385:I392" si="103">C:C</f>
        <v>K</v>
      </c>
      <c r="J385" s="195">
        <v>3700</v>
      </c>
      <c r="K385" s="193" t="s">
        <v>757</v>
      </c>
      <c r="L385">
        <v>2023</v>
      </c>
      <c r="M385">
        <f t="shared" si="89"/>
        <v>57000</v>
      </c>
      <c r="N385" t="str">
        <f t="shared" si="90"/>
        <v xml:space="preserve">AHV / IV / EO / ALV </v>
      </c>
      <c r="O385" t="str">
        <f t="shared" si="91"/>
        <v>K</v>
      </c>
      <c r="P385" t="s">
        <v>896</v>
      </c>
      <c r="Q385">
        <v>19000101</v>
      </c>
      <c r="R385" t="s">
        <v>895</v>
      </c>
      <c r="S385" t="s">
        <v>895</v>
      </c>
      <c r="T385" t="s">
        <v>895</v>
      </c>
      <c r="U385" t="s">
        <v>895</v>
      </c>
      <c r="V385" t="s">
        <v>895</v>
      </c>
      <c r="X385">
        <f t="shared" si="92"/>
        <v>57000</v>
      </c>
      <c r="AA385">
        <f t="shared" si="93"/>
        <v>2023</v>
      </c>
      <c r="AB385">
        <f t="shared" si="94"/>
        <v>57000</v>
      </c>
      <c r="AC385" t="str">
        <f t="shared" si="95"/>
        <v xml:space="preserve">AHV / IV / EO / ALV </v>
      </c>
      <c r="AD385" t="s">
        <v>895</v>
      </c>
      <c r="AF385" t="s">
        <v>895</v>
      </c>
      <c r="AG385">
        <v>2023</v>
      </c>
      <c r="AH385">
        <f t="shared" si="96"/>
        <v>57000</v>
      </c>
      <c r="AI385" t="str">
        <f t="shared" si="97"/>
        <v>AVS / AI / APG / AC</v>
      </c>
      <c r="AJ385" t="str">
        <f t="shared" si="98"/>
        <v>K</v>
      </c>
      <c r="AK385" t="s">
        <v>896</v>
      </c>
      <c r="AL385">
        <v>19000101</v>
      </c>
      <c r="AM385" t="s">
        <v>895</v>
      </c>
      <c r="AN385" t="s">
        <v>895</v>
      </c>
      <c r="AO385" t="s">
        <v>895</v>
      </c>
      <c r="AP385" t="s">
        <v>895</v>
      </c>
      <c r="AQ385" t="s">
        <v>895</v>
      </c>
      <c r="AS385">
        <f t="shared" si="99"/>
        <v>57000</v>
      </c>
      <c r="AV385">
        <f t="shared" si="100"/>
        <v>2023</v>
      </c>
      <c r="AW385">
        <f t="shared" si="101"/>
        <v>57000</v>
      </c>
      <c r="AX385" t="str">
        <f t="shared" si="102"/>
        <v>AVS / AI / APG / AC</v>
      </c>
      <c r="AY385" t="s">
        <v>895</v>
      </c>
      <c r="BA385" t="s">
        <v>895</v>
      </c>
    </row>
    <row r="386" spans="1:53">
      <c r="A386" s="196">
        <v>57100</v>
      </c>
      <c r="B386" s="194" t="s">
        <v>288</v>
      </c>
      <c r="C386" s="194" t="s">
        <v>897</v>
      </c>
      <c r="D386" s="196">
        <v>3740</v>
      </c>
      <c r="E386" s="194" t="s">
        <v>1110</v>
      </c>
      <c r="F386" s="176"/>
      <c r="G386" s="196">
        <v>57100</v>
      </c>
      <c r="H386" s="194" t="s">
        <v>758</v>
      </c>
      <c r="I386" s="194" t="str">
        <f t="shared" si="103"/>
        <v>K</v>
      </c>
      <c r="J386" s="196">
        <v>3740</v>
      </c>
      <c r="K386" s="194" t="s">
        <v>1111</v>
      </c>
      <c r="L386">
        <v>2023</v>
      </c>
      <c r="M386">
        <f t="shared" si="89"/>
        <v>57100</v>
      </c>
      <c r="N386" t="str">
        <f t="shared" si="90"/>
        <v>Familienausgleichskasse</v>
      </c>
      <c r="O386" t="str">
        <f t="shared" si="91"/>
        <v>K</v>
      </c>
      <c r="P386" t="s">
        <v>896</v>
      </c>
      <c r="Q386">
        <v>19000101</v>
      </c>
      <c r="R386" t="s">
        <v>895</v>
      </c>
      <c r="S386" t="s">
        <v>895</v>
      </c>
      <c r="T386" t="s">
        <v>895</v>
      </c>
      <c r="U386" t="s">
        <v>895</v>
      </c>
      <c r="V386" t="s">
        <v>895</v>
      </c>
      <c r="X386">
        <f t="shared" si="92"/>
        <v>57100</v>
      </c>
      <c r="AA386">
        <f t="shared" si="93"/>
        <v>2023</v>
      </c>
      <c r="AB386">
        <f t="shared" si="94"/>
        <v>57100</v>
      </c>
      <c r="AC386" t="str">
        <f t="shared" si="95"/>
        <v>Familienausgleichskasse</v>
      </c>
      <c r="AD386" t="s">
        <v>895</v>
      </c>
      <c r="AF386" t="s">
        <v>895</v>
      </c>
      <c r="AG386">
        <v>2023</v>
      </c>
      <c r="AH386">
        <f t="shared" si="96"/>
        <v>57100</v>
      </c>
      <c r="AI386" t="str">
        <f t="shared" si="97"/>
        <v>Caisse d'allocations familiales</v>
      </c>
      <c r="AJ386" t="str">
        <f t="shared" si="98"/>
        <v>K</v>
      </c>
      <c r="AK386" t="s">
        <v>896</v>
      </c>
      <c r="AL386">
        <v>19000101</v>
      </c>
      <c r="AM386" t="s">
        <v>895</v>
      </c>
      <c r="AN386" t="s">
        <v>895</v>
      </c>
      <c r="AO386" t="s">
        <v>895</v>
      </c>
      <c r="AP386" t="s">
        <v>895</v>
      </c>
      <c r="AQ386" t="s">
        <v>895</v>
      </c>
      <c r="AS386">
        <f t="shared" si="99"/>
        <v>57100</v>
      </c>
      <c r="AV386">
        <f t="shared" si="100"/>
        <v>2023</v>
      </c>
      <c r="AW386">
        <f t="shared" si="101"/>
        <v>57100</v>
      </c>
      <c r="AX386" t="str">
        <f t="shared" si="102"/>
        <v>Caisse d'allocations familiales</v>
      </c>
      <c r="AY386" t="s">
        <v>895</v>
      </c>
      <c r="BA386" t="s">
        <v>895</v>
      </c>
    </row>
    <row r="387" spans="1:53">
      <c r="A387" s="195">
        <v>57200</v>
      </c>
      <c r="B387" s="193" t="s">
        <v>289</v>
      </c>
      <c r="C387" s="193" t="s">
        <v>897</v>
      </c>
      <c r="D387" s="195">
        <v>3710</v>
      </c>
      <c r="E387" s="193" t="s">
        <v>1106</v>
      </c>
      <c r="F387" s="176"/>
      <c r="G387" s="195">
        <v>57200</v>
      </c>
      <c r="H387" s="193" t="s">
        <v>759</v>
      </c>
      <c r="I387" s="193" t="str">
        <f t="shared" si="103"/>
        <v>K</v>
      </c>
      <c r="J387" s="195">
        <v>3710</v>
      </c>
      <c r="K387" s="193" t="s">
        <v>1107</v>
      </c>
      <c r="L387">
        <v>2023</v>
      </c>
      <c r="M387">
        <f t="shared" si="89"/>
        <v>57200</v>
      </c>
      <c r="N387" t="str">
        <f t="shared" si="90"/>
        <v>Berufliche Vorsorge</v>
      </c>
      <c r="O387" t="str">
        <f t="shared" si="91"/>
        <v>K</v>
      </c>
      <c r="P387" t="s">
        <v>896</v>
      </c>
      <c r="Q387">
        <v>19000101</v>
      </c>
      <c r="R387" t="s">
        <v>895</v>
      </c>
      <c r="S387" t="s">
        <v>895</v>
      </c>
      <c r="T387" t="s">
        <v>895</v>
      </c>
      <c r="U387" t="s">
        <v>895</v>
      </c>
      <c r="V387" t="s">
        <v>895</v>
      </c>
      <c r="X387">
        <f t="shared" si="92"/>
        <v>57200</v>
      </c>
      <c r="AA387">
        <f t="shared" si="93"/>
        <v>2023</v>
      </c>
      <c r="AB387">
        <f t="shared" si="94"/>
        <v>57200</v>
      </c>
      <c r="AC387" t="str">
        <f t="shared" si="95"/>
        <v>Berufliche Vorsorge</v>
      </c>
      <c r="AD387" t="s">
        <v>895</v>
      </c>
      <c r="AF387" t="s">
        <v>895</v>
      </c>
      <c r="AG387">
        <v>2023</v>
      </c>
      <c r="AH387">
        <f t="shared" si="96"/>
        <v>57200</v>
      </c>
      <c r="AI387" t="str">
        <f t="shared" si="97"/>
        <v>Prévoyance professionnelle</v>
      </c>
      <c r="AJ387" t="str">
        <f t="shared" si="98"/>
        <v>K</v>
      </c>
      <c r="AK387" t="s">
        <v>896</v>
      </c>
      <c r="AL387">
        <v>19000101</v>
      </c>
      <c r="AM387" t="s">
        <v>895</v>
      </c>
      <c r="AN387" t="s">
        <v>895</v>
      </c>
      <c r="AO387" t="s">
        <v>895</v>
      </c>
      <c r="AP387" t="s">
        <v>895</v>
      </c>
      <c r="AQ387" t="s">
        <v>895</v>
      </c>
      <c r="AS387">
        <f t="shared" si="99"/>
        <v>57200</v>
      </c>
      <c r="AV387">
        <f t="shared" si="100"/>
        <v>2023</v>
      </c>
      <c r="AW387">
        <f t="shared" si="101"/>
        <v>57200</v>
      </c>
      <c r="AX387" t="str">
        <f t="shared" si="102"/>
        <v>Prévoyance professionnelle</v>
      </c>
      <c r="AY387" t="s">
        <v>895</v>
      </c>
      <c r="BA387" t="s">
        <v>895</v>
      </c>
    </row>
    <row r="388" spans="1:53">
      <c r="A388" s="196">
        <v>57300</v>
      </c>
      <c r="B388" s="194" t="s">
        <v>290</v>
      </c>
      <c r="C388" s="194" t="s">
        <v>897</v>
      </c>
      <c r="D388" s="196">
        <v>3720</v>
      </c>
      <c r="E388" s="194" t="s">
        <v>290</v>
      </c>
      <c r="F388" s="176"/>
      <c r="G388" s="196">
        <v>57300</v>
      </c>
      <c r="H388" s="194" t="s">
        <v>760</v>
      </c>
      <c r="I388" s="194" t="str">
        <f t="shared" si="103"/>
        <v>K</v>
      </c>
      <c r="J388" s="196">
        <v>3720</v>
      </c>
      <c r="K388" s="194" t="s">
        <v>1108</v>
      </c>
      <c r="L388">
        <v>2023</v>
      </c>
      <c r="M388">
        <f t="shared" si="89"/>
        <v>57300</v>
      </c>
      <c r="N388" t="str">
        <f t="shared" si="90"/>
        <v>Unfallversicherung</v>
      </c>
      <c r="O388" t="str">
        <f t="shared" si="91"/>
        <v>K</v>
      </c>
      <c r="P388" t="s">
        <v>896</v>
      </c>
      <c r="Q388">
        <v>19000101</v>
      </c>
      <c r="R388" t="s">
        <v>895</v>
      </c>
      <c r="S388" t="s">
        <v>895</v>
      </c>
      <c r="T388" t="s">
        <v>895</v>
      </c>
      <c r="U388" t="s">
        <v>895</v>
      </c>
      <c r="V388" t="s">
        <v>895</v>
      </c>
      <c r="X388">
        <f t="shared" si="92"/>
        <v>57300</v>
      </c>
      <c r="AA388">
        <f t="shared" si="93"/>
        <v>2023</v>
      </c>
      <c r="AB388">
        <f t="shared" si="94"/>
        <v>57300</v>
      </c>
      <c r="AC388" t="str">
        <f t="shared" si="95"/>
        <v>Unfallversicherung</v>
      </c>
      <c r="AD388" t="s">
        <v>895</v>
      </c>
      <c r="AF388" t="s">
        <v>895</v>
      </c>
      <c r="AG388">
        <v>2023</v>
      </c>
      <c r="AH388">
        <f t="shared" si="96"/>
        <v>57300</v>
      </c>
      <c r="AI388" t="str">
        <f t="shared" si="97"/>
        <v>Assurances accidents</v>
      </c>
      <c r="AJ388" t="str">
        <f t="shared" si="98"/>
        <v>K</v>
      </c>
      <c r="AK388" t="s">
        <v>896</v>
      </c>
      <c r="AL388">
        <v>19000101</v>
      </c>
      <c r="AM388" t="s">
        <v>895</v>
      </c>
      <c r="AN388" t="s">
        <v>895</v>
      </c>
      <c r="AO388" t="s">
        <v>895</v>
      </c>
      <c r="AP388" t="s">
        <v>895</v>
      </c>
      <c r="AQ388" t="s">
        <v>895</v>
      </c>
      <c r="AS388">
        <f t="shared" si="99"/>
        <v>57300</v>
      </c>
      <c r="AV388">
        <f t="shared" si="100"/>
        <v>2023</v>
      </c>
      <c r="AW388">
        <f t="shared" si="101"/>
        <v>57300</v>
      </c>
      <c r="AX388" t="str">
        <f t="shared" si="102"/>
        <v>Assurances accidents</v>
      </c>
      <c r="AY388" t="s">
        <v>895</v>
      </c>
      <c r="BA388" t="s">
        <v>895</v>
      </c>
    </row>
    <row r="389" spans="1:53">
      <c r="A389" s="195">
        <v>57400</v>
      </c>
      <c r="B389" s="193" t="s">
        <v>291</v>
      </c>
      <c r="C389" s="193" t="s">
        <v>897</v>
      </c>
      <c r="D389" s="195">
        <v>3730</v>
      </c>
      <c r="E389" s="193" t="s">
        <v>291</v>
      </c>
      <c r="F389" s="176"/>
      <c r="G389" s="195">
        <v>57400</v>
      </c>
      <c r="H389" s="193" t="s">
        <v>761</v>
      </c>
      <c r="I389" s="193" t="str">
        <f t="shared" si="103"/>
        <v>K</v>
      </c>
      <c r="J389" s="195">
        <v>3730</v>
      </c>
      <c r="K389" s="193" t="s">
        <v>1109</v>
      </c>
      <c r="L389">
        <v>2023</v>
      </c>
      <c r="M389">
        <f t="shared" si="89"/>
        <v>57400</v>
      </c>
      <c r="N389" t="str">
        <f t="shared" si="90"/>
        <v>Krankentaggeldversicherung</v>
      </c>
      <c r="O389" t="str">
        <f t="shared" si="91"/>
        <v>K</v>
      </c>
      <c r="P389" t="s">
        <v>896</v>
      </c>
      <c r="Q389">
        <v>19000101</v>
      </c>
      <c r="R389" t="s">
        <v>895</v>
      </c>
      <c r="S389" t="s">
        <v>895</v>
      </c>
      <c r="T389" t="s">
        <v>895</v>
      </c>
      <c r="U389" t="s">
        <v>895</v>
      </c>
      <c r="V389" t="s">
        <v>895</v>
      </c>
      <c r="X389">
        <f t="shared" si="92"/>
        <v>57400</v>
      </c>
      <c r="AA389">
        <f t="shared" si="93"/>
        <v>2023</v>
      </c>
      <c r="AB389">
        <f t="shared" si="94"/>
        <v>57400</v>
      </c>
      <c r="AC389" t="str">
        <f t="shared" si="95"/>
        <v>Krankentaggeldversicherung</v>
      </c>
      <c r="AD389" t="s">
        <v>895</v>
      </c>
      <c r="AF389" t="s">
        <v>895</v>
      </c>
      <c r="AG389">
        <v>2023</v>
      </c>
      <c r="AH389">
        <f t="shared" si="96"/>
        <v>57400</v>
      </c>
      <c r="AI389" t="str">
        <f t="shared" si="97"/>
        <v>Assurances maladie (indemnité journalière maladie)</v>
      </c>
      <c r="AJ389" t="str">
        <f t="shared" si="98"/>
        <v>K</v>
      </c>
      <c r="AK389" t="s">
        <v>896</v>
      </c>
      <c r="AL389">
        <v>19000101</v>
      </c>
      <c r="AM389" t="s">
        <v>895</v>
      </c>
      <c r="AN389" t="s">
        <v>895</v>
      </c>
      <c r="AO389" t="s">
        <v>895</v>
      </c>
      <c r="AP389" t="s">
        <v>895</v>
      </c>
      <c r="AQ389" t="s">
        <v>895</v>
      </c>
      <c r="AS389">
        <f t="shared" si="99"/>
        <v>57400</v>
      </c>
      <c r="AV389">
        <f t="shared" si="100"/>
        <v>2023</v>
      </c>
      <c r="AW389">
        <f t="shared" si="101"/>
        <v>57400</v>
      </c>
      <c r="AX389" t="str">
        <f t="shared" si="102"/>
        <v>Assurances maladie (indemnité journalière maladie)</v>
      </c>
      <c r="AY389" t="s">
        <v>895</v>
      </c>
      <c r="BA389" t="s">
        <v>895</v>
      </c>
    </row>
    <row r="390" spans="1:53">
      <c r="A390" s="196">
        <v>57500</v>
      </c>
      <c r="B390" s="194" t="s">
        <v>292</v>
      </c>
      <c r="C390" s="194" t="s">
        <v>897</v>
      </c>
      <c r="D390" s="196"/>
      <c r="E390" s="194"/>
      <c r="F390" s="176"/>
      <c r="G390" s="196">
        <v>57500</v>
      </c>
      <c r="H390" s="194" t="s">
        <v>762</v>
      </c>
      <c r="I390" s="194" t="str">
        <f t="shared" si="103"/>
        <v>K</v>
      </c>
      <c r="J390" s="196"/>
      <c r="K390" s="194"/>
      <c r="L390">
        <v>2023</v>
      </c>
      <c r="M390">
        <f t="shared" si="89"/>
        <v>57500</v>
      </c>
      <c r="N390" t="str">
        <f t="shared" si="90"/>
        <v>Vorpensionskasse</v>
      </c>
      <c r="O390" t="str">
        <f t="shared" si="91"/>
        <v>K</v>
      </c>
      <c r="P390" t="s">
        <v>896</v>
      </c>
      <c r="Q390">
        <v>19000101</v>
      </c>
      <c r="R390" t="s">
        <v>895</v>
      </c>
      <c r="S390" t="s">
        <v>895</v>
      </c>
      <c r="T390" t="s">
        <v>895</v>
      </c>
      <c r="U390" t="s">
        <v>895</v>
      </c>
      <c r="V390" t="s">
        <v>895</v>
      </c>
      <c r="X390">
        <f t="shared" si="92"/>
        <v>57500</v>
      </c>
      <c r="AA390">
        <f t="shared" si="93"/>
        <v>2023</v>
      </c>
      <c r="AB390">
        <f t="shared" si="94"/>
        <v>57500</v>
      </c>
      <c r="AC390" t="str">
        <f t="shared" si="95"/>
        <v>Vorpensionskasse</v>
      </c>
      <c r="AD390" t="s">
        <v>895</v>
      </c>
      <c r="AF390" t="s">
        <v>895</v>
      </c>
      <c r="AG390">
        <v>2023</v>
      </c>
      <c r="AH390">
        <f t="shared" si="96"/>
        <v>57500</v>
      </c>
      <c r="AI390" t="str">
        <f t="shared" si="97"/>
        <v>Retraite anticipée</v>
      </c>
      <c r="AJ390" t="str">
        <f t="shared" si="98"/>
        <v>K</v>
      </c>
      <c r="AK390" t="s">
        <v>896</v>
      </c>
      <c r="AL390">
        <v>19000101</v>
      </c>
      <c r="AM390" t="s">
        <v>895</v>
      </c>
      <c r="AN390" t="s">
        <v>895</v>
      </c>
      <c r="AO390" t="s">
        <v>895</v>
      </c>
      <c r="AP390" t="s">
        <v>895</v>
      </c>
      <c r="AQ390" t="s">
        <v>895</v>
      </c>
      <c r="AS390">
        <f t="shared" si="99"/>
        <v>57500</v>
      </c>
      <c r="AV390">
        <f t="shared" si="100"/>
        <v>2023</v>
      </c>
      <c r="AW390">
        <f t="shared" si="101"/>
        <v>57500</v>
      </c>
      <c r="AX390" t="str">
        <f t="shared" si="102"/>
        <v>Retraite anticipée</v>
      </c>
      <c r="AY390" t="s">
        <v>895</v>
      </c>
      <c r="BA390" t="s">
        <v>895</v>
      </c>
    </row>
    <row r="391" spans="1:53">
      <c r="A391" s="195">
        <v>57900</v>
      </c>
      <c r="B391" s="193" t="s">
        <v>293</v>
      </c>
      <c r="C391" s="193" t="s">
        <v>897</v>
      </c>
      <c r="D391" s="195"/>
      <c r="E391" s="193"/>
      <c r="F391" s="176"/>
      <c r="G391" s="195">
        <v>57900</v>
      </c>
      <c r="H391" s="193" t="s">
        <v>763</v>
      </c>
      <c r="I391" s="193" t="str">
        <f t="shared" si="103"/>
        <v>K</v>
      </c>
      <c r="J391" s="195"/>
      <c r="K391" s="193"/>
      <c r="L391">
        <v>2023</v>
      </c>
      <c r="M391">
        <f t="shared" si="89"/>
        <v>57900</v>
      </c>
      <c r="N391" t="str">
        <f t="shared" si="90"/>
        <v>Quellensteuer</v>
      </c>
      <c r="O391" t="str">
        <f t="shared" si="91"/>
        <v>K</v>
      </c>
      <c r="P391" t="s">
        <v>896</v>
      </c>
      <c r="Q391">
        <v>19000101</v>
      </c>
      <c r="R391" t="s">
        <v>895</v>
      </c>
      <c r="S391" t="s">
        <v>895</v>
      </c>
      <c r="T391" t="s">
        <v>895</v>
      </c>
      <c r="U391" t="s">
        <v>895</v>
      </c>
      <c r="V391" t="s">
        <v>895</v>
      </c>
      <c r="X391">
        <f t="shared" si="92"/>
        <v>57900</v>
      </c>
      <c r="AA391">
        <f t="shared" si="93"/>
        <v>2023</v>
      </c>
      <c r="AB391">
        <f t="shared" si="94"/>
        <v>57900</v>
      </c>
      <c r="AC391" t="str">
        <f t="shared" si="95"/>
        <v>Quellensteuer</v>
      </c>
      <c r="AD391" t="s">
        <v>895</v>
      </c>
      <c r="AF391" t="s">
        <v>895</v>
      </c>
      <c r="AG391">
        <v>2023</v>
      </c>
      <c r="AH391">
        <f t="shared" si="96"/>
        <v>57900</v>
      </c>
      <c r="AI391" t="str">
        <f t="shared" si="97"/>
        <v>Impôt à la source</v>
      </c>
      <c r="AJ391" t="str">
        <f t="shared" si="98"/>
        <v>K</v>
      </c>
      <c r="AK391" t="s">
        <v>896</v>
      </c>
      <c r="AL391">
        <v>19000101</v>
      </c>
      <c r="AM391" t="s">
        <v>895</v>
      </c>
      <c r="AN391" t="s">
        <v>895</v>
      </c>
      <c r="AO391" t="s">
        <v>895</v>
      </c>
      <c r="AP391" t="s">
        <v>895</v>
      </c>
      <c r="AQ391" t="s">
        <v>895</v>
      </c>
      <c r="AS391">
        <f t="shared" si="99"/>
        <v>57900</v>
      </c>
      <c r="AV391">
        <f t="shared" si="100"/>
        <v>2023</v>
      </c>
      <c r="AW391">
        <f t="shared" si="101"/>
        <v>57900</v>
      </c>
      <c r="AX391" t="str">
        <f t="shared" si="102"/>
        <v>Impôt à la source</v>
      </c>
      <c r="AY391" t="s">
        <v>895</v>
      </c>
      <c r="BA391" t="s">
        <v>895</v>
      </c>
    </row>
    <row r="392" spans="1:53">
      <c r="A392" s="196">
        <v>57950</v>
      </c>
      <c r="B392" s="194" t="s">
        <v>294</v>
      </c>
      <c r="C392" s="194" t="s">
        <v>897</v>
      </c>
      <c r="D392" s="196">
        <v>3750</v>
      </c>
      <c r="E392" s="194" t="s">
        <v>1112</v>
      </c>
      <c r="F392" s="176"/>
      <c r="G392" s="196">
        <v>57950</v>
      </c>
      <c r="H392" s="194" t="s">
        <v>764</v>
      </c>
      <c r="I392" s="194" t="str">
        <f t="shared" si="103"/>
        <v>K</v>
      </c>
      <c r="J392" s="196">
        <v>3750</v>
      </c>
      <c r="K392" s="194" t="s">
        <v>1113</v>
      </c>
      <c r="L392">
        <v>2023</v>
      </c>
      <c r="M392">
        <f t="shared" si="89"/>
        <v>57950</v>
      </c>
      <c r="N392" t="str">
        <f t="shared" si="90"/>
        <v>Übrige Sozialleistungen</v>
      </c>
      <c r="O392" t="str">
        <f t="shared" si="91"/>
        <v>K</v>
      </c>
      <c r="P392" t="s">
        <v>896</v>
      </c>
      <c r="Q392">
        <v>19000101</v>
      </c>
      <c r="R392" t="s">
        <v>895</v>
      </c>
      <c r="S392" t="s">
        <v>895</v>
      </c>
      <c r="T392" t="s">
        <v>895</v>
      </c>
      <c r="U392" t="s">
        <v>895</v>
      </c>
      <c r="V392" t="s">
        <v>895</v>
      </c>
      <c r="X392">
        <f t="shared" si="92"/>
        <v>57950</v>
      </c>
      <c r="AA392">
        <f t="shared" si="93"/>
        <v>2023</v>
      </c>
      <c r="AB392">
        <f t="shared" si="94"/>
        <v>57950</v>
      </c>
      <c r="AC392" t="str">
        <f t="shared" si="95"/>
        <v>Übrige Sozialleistungen</v>
      </c>
      <c r="AD392" t="s">
        <v>895</v>
      </c>
      <c r="AF392" t="s">
        <v>895</v>
      </c>
      <c r="AG392">
        <v>2023</v>
      </c>
      <c r="AH392">
        <f t="shared" si="96"/>
        <v>57950</v>
      </c>
      <c r="AI392" t="str">
        <f t="shared" si="97"/>
        <v>Autres charges sociales</v>
      </c>
      <c r="AJ392" t="str">
        <f t="shared" si="98"/>
        <v>K</v>
      </c>
      <c r="AK392" t="s">
        <v>896</v>
      </c>
      <c r="AL392">
        <v>19000101</v>
      </c>
      <c r="AM392" t="s">
        <v>895</v>
      </c>
      <c r="AN392" t="s">
        <v>895</v>
      </c>
      <c r="AO392" t="s">
        <v>895</v>
      </c>
      <c r="AP392" t="s">
        <v>895</v>
      </c>
      <c r="AQ392" t="s">
        <v>895</v>
      </c>
      <c r="AS392">
        <f t="shared" si="99"/>
        <v>57950</v>
      </c>
      <c r="AV392">
        <f t="shared" si="100"/>
        <v>2023</v>
      </c>
      <c r="AW392">
        <f t="shared" si="101"/>
        <v>57950</v>
      </c>
      <c r="AX392" t="str">
        <f t="shared" si="102"/>
        <v>Autres charges sociales</v>
      </c>
      <c r="AY392" t="s">
        <v>895</v>
      </c>
      <c r="BA392" t="s">
        <v>895</v>
      </c>
    </row>
    <row r="393" spans="1:53">
      <c r="A393" s="195"/>
      <c r="B393" s="193"/>
      <c r="C393" s="193"/>
      <c r="D393" s="195"/>
      <c r="E393" s="193"/>
      <c r="F393" s="176"/>
      <c r="G393" s="195"/>
      <c r="H393" s="193"/>
      <c r="I393" s="193"/>
      <c r="J393" s="195"/>
      <c r="K393" s="193"/>
      <c r="L393">
        <v>2023</v>
      </c>
      <c r="M393">
        <f t="shared" si="89"/>
        <v>0</v>
      </c>
      <c r="N393">
        <f t="shared" si="90"/>
        <v>0</v>
      </c>
      <c r="O393">
        <f t="shared" si="91"/>
        <v>0</v>
      </c>
      <c r="P393" t="s">
        <v>896</v>
      </c>
      <c r="Q393">
        <v>19000101</v>
      </c>
      <c r="R393" t="s">
        <v>895</v>
      </c>
      <c r="S393" t="s">
        <v>895</v>
      </c>
      <c r="T393" t="s">
        <v>895</v>
      </c>
      <c r="U393" t="s">
        <v>895</v>
      </c>
      <c r="V393" t="s">
        <v>895</v>
      </c>
      <c r="X393">
        <f t="shared" si="92"/>
        <v>0</v>
      </c>
      <c r="AA393">
        <f t="shared" si="93"/>
        <v>2023</v>
      </c>
      <c r="AB393">
        <f t="shared" si="94"/>
        <v>0</v>
      </c>
      <c r="AC393">
        <f t="shared" si="95"/>
        <v>0</v>
      </c>
      <c r="AD393" t="s">
        <v>895</v>
      </c>
      <c r="AF393" t="s">
        <v>895</v>
      </c>
      <c r="AG393">
        <v>2023</v>
      </c>
      <c r="AH393">
        <f t="shared" si="96"/>
        <v>0</v>
      </c>
      <c r="AI393">
        <f t="shared" si="97"/>
        <v>0</v>
      </c>
      <c r="AJ393">
        <f t="shared" si="98"/>
        <v>0</v>
      </c>
      <c r="AK393" t="s">
        <v>896</v>
      </c>
      <c r="AL393">
        <v>19000101</v>
      </c>
      <c r="AM393" t="s">
        <v>895</v>
      </c>
      <c r="AN393" t="s">
        <v>895</v>
      </c>
      <c r="AO393" t="s">
        <v>895</v>
      </c>
      <c r="AP393" t="s">
        <v>895</v>
      </c>
      <c r="AQ393" t="s">
        <v>895</v>
      </c>
      <c r="AS393">
        <f t="shared" si="99"/>
        <v>0</v>
      </c>
      <c r="AV393">
        <f t="shared" si="100"/>
        <v>2023</v>
      </c>
      <c r="AW393">
        <f t="shared" si="101"/>
        <v>0</v>
      </c>
      <c r="AX393">
        <f t="shared" si="102"/>
        <v>0</v>
      </c>
      <c r="AY393" t="s">
        <v>895</v>
      </c>
    </row>
    <row r="394" spans="1:53">
      <c r="A394" s="214">
        <v>58</v>
      </c>
      <c r="B394" s="190" t="s">
        <v>53</v>
      </c>
      <c r="C394" s="190"/>
      <c r="D394" s="214"/>
      <c r="E394" s="190"/>
      <c r="F394" s="175"/>
      <c r="G394" s="214">
        <v>58</v>
      </c>
      <c r="H394" s="190" t="s">
        <v>765</v>
      </c>
      <c r="I394" s="190"/>
      <c r="J394" s="214"/>
      <c r="K394" s="190"/>
      <c r="L394">
        <v>2023</v>
      </c>
      <c r="M394">
        <f t="shared" si="89"/>
        <v>58</v>
      </c>
      <c r="N394" t="str">
        <f t="shared" si="90"/>
        <v>Übriger Personalaufwand</v>
      </c>
      <c r="O394">
        <f t="shared" si="91"/>
        <v>0</v>
      </c>
      <c r="P394" t="s">
        <v>896</v>
      </c>
      <c r="Q394">
        <v>19000101</v>
      </c>
      <c r="R394" t="s">
        <v>895</v>
      </c>
      <c r="S394" t="s">
        <v>895</v>
      </c>
      <c r="T394" t="s">
        <v>895</v>
      </c>
      <c r="U394" t="s">
        <v>895</v>
      </c>
      <c r="V394" t="s">
        <v>895</v>
      </c>
      <c r="X394">
        <f t="shared" si="92"/>
        <v>58</v>
      </c>
      <c r="AA394">
        <f t="shared" si="93"/>
        <v>2023</v>
      </c>
      <c r="AB394">
        <f t="shared" si="94"/>
        <v>58</v>
      </c>
      <c r="AC394" t="str">
        <f t="shared" si="95"/>
        <v>Übriger Personalaufwand</v>
      </c>
      <c r="AD394" t="s">
        <v>895</v>
      </c>
      <c r="AF394" t="s">
        <v>895</v>
      </c>
      <c r="AG394">
        <v>2023</v>
      </c>
      <c r="AH394">
        <f t="shared" si="96"/>
        <v>58</v>
      </c>
      <c r="AI394" t="str">
        <f t="shared" si="97"/>
        <v>Autres charges du personnel</v>
      </c>
      <c r="AJ394">
        <f t="shared" si="98"/>
        <v>0</v>
      </c>
      <c r="AK394" t="s">
        <v>896</v>
      </c>
      <c r="AL394">
        <v>19000101</v>
      </c>
      <c r="AM394" t="s">
        <v>895</v>
      </c>
      <c r="AN394" t="s">
        <v>895</v>
      </c>
      <c r="AO394" t="s">
        <v>895</v>
      </c>
      <c r="AP394" t="s">
        <v>895</v>
      </c>
      <c r="AQ394" t="s">
        <v>895</v>
      </c>
      <c r="AS394">
        <f t="shared" si="99"/>
        <v>58</v>
      </c>
      <c r="AV394">
        <f t="shared" si="100"/>
        <v>2023</v>
      </c>
      <c r="AW394">
        <f t="shared" si="101"/>
        <v>58</v>
      </c>
      <c r="AX394" t="str">
        <f t="shared" si="102"/>
        <v>Autres charges du personnel</v>
      </c>
      <c r="AY394" t="s">
        <v>895</v>
      </c>
    </row>
    <row r="395" spans="1:53">
      <c r="A395" s="197">
        <v>580</v>
      </c>
      <c r="B395" s="191" t="s">
        <v>295</v>
      </c>
      <c r="C395" s="191"/>
      <c r="D395" s="197"/>
      <c r="E395" s="191"/>
      <c r="F395" s="175"/>
      <c r="G395" s="197">
        <v>580</v>
      </c>
      <c r="H395" s="191" t="s">
        <v>766</v>
      </c>
      <c r="I395" s="191"/>
      <c r="J395" s="197"/>
      <c r="K395" s="191"/>
      <c r="L395">
        <v>2023</v>
      </c>
      <c r="M395">
        <f t="shared" si="89"/>
        <v>580</v>
      </c>
      <c r="N395" t="str">
        <f t="shared" si="90"/>
        <v>Personalbeschaffung</v>
      </c>
      <c r="O395">
        <f t="shared" si="91"/>
        <v>0</v>
      </c>
      <c r="P395" t="s">
        <v>896</v>
      </c>
      <c r="Q395">
        <v>19000101</v>
      </c>
      <c r="R395" t="s">
        <v>895</v>
      </c>
      <c r="S395" t="s">
        <v>895</v>
      </c>
      <c r="T395" t="s">
        <v>895</v>
      </c>
      <c r="U395" t="s">
        <v>895</v>
      </c>
      <c r="V395" t="s">
        <v>895</v>
      </c>
      <c r="X395">
        <f t="shared" si="92"/>
        <v>580</v>
      </c>
      <c r="AA395">
        <f t="shared" si="93"/>
        <v>2023</v>
      </c>
      <c r="AB395">
        <f t="shared" si="94"/>
        <v>580</v>
      </c>
      <c r="AC395" t="str">
        <f t="shared" si="95"/>
        <v>Personalbeschaffung</v>
      </c>
      <c r="AD395" t="s">
        <v>895</v>
      </c>
      <c r="AF395" t="s">
        <v>895</v>
      </c>
      <c r="AG395">
        <v>2023</v>
      </c>
      <c r="AH395">
        <f t="shared" si="96"/>
        <v>580</v>
      </c>
      <c r="AI395" t="str">
        <f t="shared" si="97"/>
        <v>Recherche de personnel</v>
      </c>
      <c r="AJ395">
        <f t="shared" si="98"/>
        <v>0</v>
      </c>
      <c r="AK395" t="s">
        <v>896</v>
      </c>
      <c r="AL395">
        <v>19000101</v>
      </c>
      <c r="AM395" t="s">
        <v>895</v>
      </c>
      <c r="AN395" t="s">
        <v>895</v>
      </c>
      <c r="AO395" t="s">
        <v>895</v>
      </c>
      <c r="AP395" t="s">
        <v>895</v>
      </c>
      <c r="AQ395" t="s">
        <v>895</v>
      </c>
      <c r="AS395">
        <f t="shared" si="99"/>
        <v>580</v>
      </c>
      <c r="AV395">
        <f t="shared" si="100"/>
        <v>2023</v>
      </c>
      <c r="AW395">
        <f t="shared" si="101"/>
        <v>580</v>
      </c>
      <c r="AX395" t="str">
        <f t="shared" si="102"/>
        <v>Recherche de personnel</v>
      </c>
      <c r="AY395" t="s">
        <v>895</v>
      </c>
    </row>
    <row r="396" spans="1:53">
      <c r="A396" s="196">
        <v>58000</v>
      </c>
      <c r="B396" s="194" t="s">
        <v>296</v>
      </c>
      <c r="C396" s="194" t="s">
        <v>897</v>
      </c>
      <c r="D396" s="196">
        <v>3930</v>
      </c>
      <c r="E396" s="194" t="s">
        <v>1160</v>
      </c>
      <c r="F396" s="176"/>
      <c r="G396" s="196">
        <v>58000</v>
      </c>
      <c r="H396" s="194" t="s">
        <v>767</v>
      </c>
      <c r="I396" s="194" t="str">
        <f>C:C</f>
        <v>K</v>
      </c>
      <c r="J396" s="196">
        <v>3930</v>
      </c>
      <c r="K396" s="194" t="s">
        <v>767</v>
      </c>
      <c r="L396">
        <v>2023</v>
      </c>
      <c r="M396">
        <f t="shared" si="89"/>
        <v>58000</v>
      </c>
      <c r="N396" t="str">
        <f t="shared" si="90"/>
        <v>Inserate, Rekrutierung Pflegepersonal</v>
      </c>
      <c r="O396" t="str">
        <f t="shared" si="91"/>
        <v>K</v>
      </c>
      <c r="P396" t="s">
        <v>896</v>
      </c>
      <c r="Q396">
        <v>19000101</v>
      </c>
      <c r="R396" t="s">
        <v>895</v>
      </c>
      <c r="S396" t="s">
        <v>895</v>
      </c>
      <c r="T396" t="s">
        <v>895</v>
      </c>
      <c r="U396" t="s">
        <v>895</v>
      </c>
      <c r="V396" t="s">
        <v>895</v>
      </c>
      <c r="X396">
        <f t="shared" si="92"/>
        <v>58000</v>
      </c>
      <c r="AA396">
        <f t="shared" si="93"/>
        <v>2023</v>
      </c>
      <c r="AB396">
        <f t="shared" si="94"/>
        <v>58000</v>
      </c>
      <c r="AC396" t="str">
        <f t="shared" si="95"/>
        <v>Inserate, Rekrutierung Pflegepersonal</v>
      </c>
      <c r="AD396" t="s">
        <v>895</v>
      </c>
      <c r="AF396" t="s">
        <v>895</v>
      </c>
      <c r="AG396">
        <v>2023</v>
      </c>
      <c r="AH396">
        <f t="shared" si="96"/>
        <v>58000</v>
      </c>
      <c r="AI396" t="str">
        <f t="shared" si="97"/>
        <v>Annonce, recrutement du personnel soignant</v>
      </c>
      <c r="AJ396" t="str">
        <f t="shared" si="98"/>
        <v>K</v>
      </c>
      <c r="AK396" t="s">
        <v>896</v>
      </c>
      <c r="AL396">
        <v>19000101</v>
      </c>
      <c r="AM396" t="s">
        <v>895</v>
      </c>
      <c r="AN396" t="s">
        <v>895</v>
      </c>
      <c r="AO396" t="s">
        <v>895</v>
      </c>
      <c r="AP396" t="s">
        <v>895</v>
      </c>
      <c r="AQ396" t="s">
        <v>895</v>
      </c>
      <c r="AS396">
        <f t="shared" si="99"/>
        <v>58000</v>
      </c>
      <c r="AV396">
        <f t="shared" si="100"/>
        <v>2023</v>
      </c>
      <c r="AW396">
        <f t="shared" si="101"/>
        <v>58000</v>
      </c>
      <c r="AX396" t="str">
        <f t="shared" si="102"/>
        <v>Annonce, recrutement du personnel soignant</v>
      </c>
      <c r="AY396" t="s">
        <v>895</v>
      </c>
      <c r="BA396" t="s">
        <v>895</v>
      </c>
    </row>
    <row r="397" spans="1:53">
      <c r="A397" s="195">
        <v>58010</v>
      </c>
      <c r="B397" s="193" t="s">
        <v>297</v>
      </c>
      <c r="C397" s="193" t="s">
        <v>897</v>
      </c>
      <c r="D397" s="195">
        <v>3931</v>
      </c>
      <c r="E397" s="193" t="s">
        <v>1161</v>
      </c>
      <c r="F397" s="176"/>
      <c r="G397" s="195">
        <v>58010</v>
      </c>
      <c r="H397" s="193" t="s">
        <v>768</v>
      </c>
      <c r="I397" s="193" t="str">
        <f>C:C</f>
        <v>K</v>
      </c>
      <c r="J397" s="195">
        <v>3931</v>
      </c>
      <c r="K397" s="193" t="s">
        <v>768</v>
      </c>
      <c r="L397">
        <v>2023</v>
      </c>
      <c r="M397">
        <f t="shared" si="89"/>
        <v>58010</v>
      </c>
      <c r="N397" t="str">
        <f t="shared" si="90"/>
        <v>Inserate, Rekrutierung übriges Personal</v>
      </c>
      <c r="O397" t="str">
        <f t="shared" si="91"/>
        <v>K</v>
      </c>
      <c r="P397" t="s">
        <v>896</v>
      </c>
      <c r="Q397">
        <v>19000101</v>
      </c>
      <c r="R397" t="s">
        <v>895</v>
      </c>
      <c r="S397" t="s">
        <v>895</v>
      </c>
      <c r="T397" t="s">
        <v>895</v>
      </c>
      <c r="U397" t="s">
        <v>895</v>
      </c>
      <c r="V397" t="s">
        <v>895</v>
      </c>
      <c r="X397">
        <f t="shared" si="92"/>
        <v>58010</v>
      </c>
      <c r="AA397">
        <f t="shared" si="93"/>
        <v>2023</v>
      </c>
      <c r="AB397">
        <f t="shared" si="94"/>
        <v>58010</v>
      </c>
      <c r="AC397" t="str">
        <f t="shared" si="95"/>
        <v>Inserate, Rekrutierung übriges Personal</v>
      </c>
      <c r="AD397" t="s">
        <v>895</v>
      </c>
      <c r="AF397" t="s">
        <v>895</v>
      </c>
      <c r="AG397">
        <v>2023</v>
      </c>
      <c r="AH397">
        <f t="shared" si="96"/>
        <v>58010</v>
      </c>
      <c r="AI397" t="str">
        <f t="shared" si="97"/>
        <v>Annonce, recrutement du personnel non-soignant</v>
      </c>
      <c r="AJ397" t="str">
        <f t="shared" si="98"/>
        <v>K</v>
      </c>
      <c r="AK397" t="s">
        <v>896</v>
      </c>
      <c r="AL397">
        <v>19000101</v>
      </c>
      <c r="AM397" t="s">
        <v>895</v>
      </c>
      <c r="AN397" t="s">
        <v>895</v>
      </c>
      <c r="AO397" t="s">
        <v>895</v>
      </c>
      <c r="AP397" t="s">
        <v>895</v>
      </c>
      <c r="AQ397" t="s">
        <v>895</v>
      </c>
      <c r="AS397">
        <f t="shared" si="99"/>
        <v>58010</v>
      </c>
      <c r="AV397">
        <f t="shared" si="100"/>
        <v>2023</v>
      </c>
      <c r="AW397">
        <f t="shared" si="101"/>
        <v>58010</v>
      </c>
      <c r="AX397" t="str">
        <f t="shared" si="102"/>
        <v>Annonce, recrutement du personnel non-soignant</v>
      </c>
      <c r="AY397" t="s">
        <v>895</v>
      </c>
      <c r="BA397" t="s">
        <v>895</v>
      </c>
    </row>
    <row r="398" spans="1:53">
      <c r="A398" s="196">
        <v>58050</v>
      </c>
      <c r="B398" s="194" t="s">
        <v>298</v>
      </c>
      <c r="C398" s="194" t="s">
        <v>897</v>
      </c>
      <c r="D398" s="196">
        <v>3890</v>
      </c>
      <c r="E398" s="194" t="s">
        <v>1147</v>
      </c>
      <c r="F398" s="176"/>
      <c r="G398" s="196">
        <v>58050</v>
      </c>
      <c r="H398" s="194" t="s">
        <v>769</v>
      </c>
      <c r="I398" s="194" t="str">
        <f>C:C</f>
        <v>K</v>
      </c>
      <c r="J398" s="196">
        <v>3890</v>
      </c>
      <c r="K398" s="194" t="s">
        <v>1148</v>
      </c>
      <c r="L398">
        <v>2023</v>
      </c>
      <c r="M398">
        <f t="shared" si="89"/>
        <v>58050</v>
      </c>
      <c r="N398" t="str">
        <f t="shared" si="90"/>
        <v>Provision für Rekrutierung Pflegepersonal</v>
      </c>
      <c r="O398" t="str">
        <f t="shared" si="91"/>
        <v>K</v>
      </c>
      <c r="P398" t="s">
        <v>896</v>
      </c>
      <c r="Q398">
        <v>19000101</v>
      </c>
      <c r="R398" t="s">
        <v>895</v>
      </c>
      <c r="S398" t="s">
        <v>895</v>
      </c>
      <c r="T398" t="s">
        <v>895</v>
      </c>
      <c r="U398" t="s">
        <v>895</v>
      </c>
      <c r="V398" t="s">
        <v>895</v>
      </c>
      <c r="X398">
        <f t="shared" si="92"/>
        <v>58050</v>
      </c>
      <c r="AA398">
        <f t="shared" si="93"/>
        <v>2023</v>
      </c>
      <c r="AB398">
        <f t="shared" si="94"/>
        <v>58050</v>
      </c>
      <c r="AC398" t="str">
        <f t="shared" si="95"/>
        <v>Provision für Rekrutierung Pflegepersonal</v>
      </c>
      <c r="AD398" t="s">
        <v>895</v>
      </c>
      <c r="AF398" t="s">
        <v>895</v>
      </c>
      <c r="AG398">
        <v>2023</v>
      </c>
      <c r="AH398">
        <f t="shared" si="96"/>
        <v>58050</v>
      </c>
      <c r="AI398" t="str">
        <f t="shared" si="97"/>
        <v>Commission pour recrutement du personnel soignant</v>
      </c>
      <c r="AJ398" t="str">
        <f t="shared" si="98"/>
        <v>K</v>
      </c>
      <c r="AK398" t="s">
        <v>896</v>
      </c>
      <c r="AL398">
        <v>19000101</v>
      </c>
      <c r="AM398" t="s">
        <v>895</v>
      </c>
      <c r="AN398" t="s">
        <v>895</v>
      </c>
      <c r="AO398" t="s">
        <v>895</v>
      </c>
      <c r="AP398" t="s">
        <v>895</v>
      </c>
      <c r="AQ398" t="s">
        <v>895</v>
      </c>
      <c r="AS398">
        <f t="shared" si="99"/>
        <v>58050</v>
      </c>
      <c r="AV398">
        <f t="shared" si="100"/>
        <v>2023</v>
      </c>
      <c r="AW398">
        <f t="shared" si="101"/>
        <v>58050</v>
      </c>
      <c r="AX398" t="str">
        <f t="shared" si="102"/>
        <v>Commission pour recrutement du personnel soignant</v>
      </c>
      <c r="AY398" t="s">
        <v>895</v>
      </c>
      <c r="BA398" t="s">
        <v>895</v>
      </c>
    </row>
    <row r="399" spans="1:53">
      <c r="A399" s="195">
        <v>58060</v>
      </c>
      <c r="B399" s="193" t="s">
        <v>299</v>
      </c>
      <c r="C399" s="193" t="s">
        <v>897</v>
      </c>
      <c r="D399" s="195">
        <v>3891</v>
      </c>
      <c r="E399" s="193" t="s">
        <v>1149</v>
      </c>
      <c r="F399" s="176"/>
      <c r="G399" s="195">
        <v>58060</v>
      </c>
      <c r="H399" s="193" t="s">
        <v>770</v>
      </c>
      <c r="I399" s="193" t="str">
        <f>C:C</f>
        <v>K</v>
      </c>
      <c r="J399" s="195">
        <v>3891</v>
      </c>
      <c r="K399" s="193" t="s">
        <v>1150</v>
      </c>
      <c r="L399">
        <v>2023</v>
      </c>
      <c r="M399">
        <f t="shared" si="89"/>
        <v>58060</v>
      </c>
      <c r="N399" t="str">
        <f t="shared" si="90"/>
        <v>Provision für Rekrutierung übriges Personal</v>
      </c>
      <c r="O399" t="str">
        <f t="shared" si="91"/>
        <v>K</v>
      </c>
      <c r="P399" t="s">
        <v>896</v>
      </c>
      <c r="Q399">
        <v>19000101</v>
      </c>
      <c r="R399" t="s">
        <v>895</v>
      </c>
      <c r="S399" t="s">
        <v>895</v>
      </c>
      <c r="T399" t="s">
        <v>895</v>
      </c>
      <c r="U399" t="s">
        <v>895</v>
      </c>
      <c r="V399" t="s">
        <v>895</v>
      </c>
      <c r="X399">
        <f t="shared" si="92"/>
        <v>58060</v>
      </c>
      <c r="AA399">
        <f t="shared" si="93"/>
        <v>2023</v>
      </c>
      <c r="AB399">
        <f t="shared" si="94"/>
        <v>58060</v>
      </c>
      <c r="AC399" t="str">
        <f t="shared" si="95"/>
        <v>Provision für Rekrutierung übriges Personal</v>
      </c>
      <c r="AD399" t="s">
        <v>895</v>
      </c>
      <c r="AF399" t="s">
        <v>895</v>
      </c>
      <c r="AG399">
        <v>2023</v>
      </c>
      <c r="AH399">
        <f t="shared" si="96"/>
        <v>58060</v>
      </c>
      <c r="AI399" t="str">
        <f t="shared" si="97"/>
        <v>Commission pour recrutement personnel non-soignant</v>
      </c>
      <c r="AJ399" t="str">
        <f t="shared" si="98"/>
        <v>K</v>
      </c>
      <c r="AK399" t="s">
        <v>896</v>
      </c>
      <c r="AL399">
        <v>19000101</v>
      </c>
      <c r="AM399" t="s">
        <v>895</v>
      </c>
      <c r="AN399" t="s">
        <v>895</v>
      </c>
      <c r="AO399" t="s">
        <v>895</v>
      </c>
      <c r="AP399" t="s">
        <v>895</v>
      </c>
      <c r="AQ399" t="s">
        <v>895</v>
      </c>
      <c r="AS399">
        <f t="shared" si="99"/>
        <v>58060</v>
      </c>
      <c r="AV399">
        <f t="shared" si="100"/>
        <v>2023</v>
      </c>
      <c r="AW399">
        <f t="shared" si="101"/>
        <v>58060</v>
      </c>
      <c r="AX399" t="str">
        <f t="shared" si="102"/>
        <v>Commission pour recrutement personnel non-soignant</v>
      </c>
      <c r="AY399" t="s">
        <v>895</v>
      </c>
      <c r="BA399" t="s">
        <v>895</v>
      </c>
    </row>
    <row r="400" spans="1:53">
      <c r="A400" s="196"/>
      <c r="B400" s="194"/>
      <c r="C400" s="194"/>
      <c r="D400" s="196"/>
      <c r="E400" s="194"/>
      <c r="F400" s="176"/>
      <c r="G400" s="196"/>
      <c r="H400" s="194"/>
      <c r="I400" s="194"/>
      <c r="J400" s="196"/>
      <c r="K400" s="194"/>
      <c r="L400">
        <v>2023</v>
      </c>
      <c r="M400">
        <f t="shared" si="89"/>
        <v>0</v>
      </c>
      <c r="N400">
        <f t="shared" si="90"/>
        <v>0</v>
      </c>
      <c r="O400">
        <f t="shared" si="91"/>
        <v>0</v>
      </c>
      <c r="P400" t="s">
        <v>896</v>
      </c>
      <c r="Q400">
        <v>19000101</v>
      </c>
      <c r="R400" t="s">
        <v>895</v>
      </c>
      <c r="S400" t="s">
        <v>895</v>
      </c>
      <c r="T400" t="s">
        <v>895</v>
      </c>
      <c r="U400" t="s">
        <v>895</v>
      </c>
      <c r="V400" t="s">
        <v>895</v>
      </c>
      <c r="X400">
        <f t="shared" si="92"/>
        <v>0</v>
      </c>
      <c r="AA400">
        <f t="shared" si="93"/>
        <v>2023</v>
      </c>
      <c r="AB400">
        <f t="shared" si="94"/>
        <v>0</v>
      </c>
      <c r="AC400">
        <f t="shared" si="95"/>
        <v>0</v>
      </c>
      <c r="AD400" t="s">
        <v>895</v>
      </c>
      <c r="AF400" t="s">
        <v>895</v>
      </c>
      <c r="AG400">
        <v>2023</v>
      </c>
      <c r="AH400">
        <f t="shared" si="96"/>
        <v>0</v>
      </c>
      <c r="AI400">
        <f t="shared" si="97"/>
        <v>0</v>
      </c>
      <c r="AJ400">
        <f t="shared" si="98"/>
        <v>0</v>
      </c>
      <c r="AK400" t="s">
        <v>896</v>
      </c>
      <c r="AL400">
        <v>19000101</v>
      </c>
      <c r="AM400" t="s">
        <v>895</v>
      </c>
      <c r="AN400" t="s">
        <v>895</v>
      </c>
      <c r="AO400" t="s">
        <v>895</v>
      </c>
      <c r="AP400" t="s">
        <v>895</v>
      </c>
      <c r="AQ400" t="s">
        <v>895</v>
      </c>
      <c r="AS400">
        <f t="shared" si="99"/>
        <v>0</v>
      </c>
      <c r="AV400">
        <f t="shared" si="100"/>
        <v>2023</v>
      </c>
      <c r="AW400">
        <f t="shared" si="101"/>
        <v>0</v>
      </c>
      <c r="AX400">
        <f t="shared" si="102"/>
        <v>0</v>
      </c>
      <c r="AY400" t="s">
        <v>895</v>
      </c>
    </row>
    <row r="401" spans="1:53">
      <c r="A401" s="197">
        <v>581</v>
      </c>
      <c r="B401" s="191" t="s">
        <v>300</v>
      </c>
      <c r="C401" s="191"/>
      <c r="D401" s="197"/>
      <c r="E401" s="191"/>
      <c r="F401" s="175"/>
      <c r="G401" s="197">
        <v>581</v>
      </c>
      <c r="H401" s="191" t="s">
        <v>771</v>
      </c>
      <c r="I401" s="191"/>
      <c r="J401" s="197"/>
      <c r="K401" s="191"/>
      <c r="L401">
        <v>2023</v>
      </c>
      <c r="M401">
        <f t="shared" si="89"/>
        <v>581</v>
      </c>
      <c r="N401" t="str">
        <f t="shared" si="90"/>
        <v>Aus- und Weiterbildung</v>
      </c>
      <c r="O401">
        <f t="shared" si="91"/>
        <v>0</v>
      </c>
      <c r="P401" t="s">
        <v>896</v>
      </c>
      <c r="Q401">
        <v>19000101</v>
      </c>
      <c r="R401" t="s">
        <v>895</v>
      </c>
      <c r="S401" t="s">
        <v>895</v>
      </c>
      <c r="T401" t="s">
        <v>895</v>
      </c>
      <c r="U401" t="s">
        <v>895</v>
      </c>
      <c r="V401" t="s">
        <v>895</v>
      </c>
      <c r="X401">
        <f t="shared" si="92"/>
        <v>581</v>
      </c>
      <c r="AA401">
        <f t="shared" si="93"/>
        <v>2023</v>
      </c>
      <c r="AB401">
        <f t="shared" si="94"/>
        <v>581</v>
      </c>
      <c r="AC401" t="str">
        <f t="shared" si="95"/>
        <v>Aus- und Weiterbildung</v>
      </c>
      <c r="AD401" t="s">
        <v>895</v>
      </c>
      <c r="AF401" t="s">
        <v>895</v>
      </c>
      <c r="AG401">
        <v>2023</v>
      </c>
      <c r="AH401">
        <f t="shared" si="96"/>
        <v>581</v>
      </c>
      <c r="AI401" t="str">
        <f t="shared" si="97"/>
        <v>Formation et formation continue</v>
      </c>
      <c r="AJ401">
        <f t="shared" si="98"/>
        <v>0</v>
      </c>
      <c r="AK401" t="s">
        <v>896</v>
      </c>
      <c r="AL401">
        <v>19000101</v>
      </c>
      <c r="AM401" t="s">
        <v>895</v>
      </c>
      <c r="AN401" t="s">
        <v>895</v>
      </c>
      <c r="AO401" t="s">
        <v>895</v>
      </c>
      <c r="AP401" t="s">
        <v>895</v>
      </c>
      <c r="AQ401" t="s">
        <v>895</v>
      </c>
      <c r="AS401">
        <f t="shared" si="99"/>
        <v>581</v>
      </c>
      <c r="AV401">
        <f t="shared" si="100"/>
        <v>2023</v>
      </c>
      <c r="AW401">
        <f t="shared" si="101"/>
        <v>581</v>
      </c>
      <c r="AX401" t="str">
        <f t="shared" si="102"/>
        <v>Formation et formation continue</v>
      </c>
      <c r="AY401" t="s">
        <v>895</v>
      </c>
    </row>
    <row r="402" spans="1:53">
      <c r="A402" s="196">
        <v>58100</v>
      </c>
      <c r="B402" s="194" t="s">
        <v>301</v>
      </c>
      <c r="C402" s="194" t="s">
        <v>897</v>
      </c>
      <c r="D402" s="196">
        <v>3910</v>
      </c>
      <c r="E402" s="194" t="s">
        <v>1154</v>
      </c>
      <c r="F402" s="176"/>
      <c r="G402" s="196">
        <v>58100</v>
      </c>
      <c r="H402" s="194" t="s">
        <v>772</v>
      </c>
      <c r="I402" s="194" t="str">
        <f>C:C</f>
        <v>K</v>
      </c>
      <c r="J402" s="196">
        <v>3910</v>
      </c>
      <c r="K402" s="194" t="s">
        <v>1155</v>
      </c>
      <c r="L402">
        <v>2023</v>
      </c>
      <c r="M402">
        <f t="shared" si="89"/>
        <v>58100</v>
      </c>
      <c r="N402" t="str">
        <f t="shared" si="90"/>
        <v>Aus- und Weiterbildungskosten Pflegepersonal</v>
      </c>
      <c r="O402" t="str">
        <f t="shared" si="91"/>
        <v>K</v>
      </c>
      <c r="P402" t="s">
        <v>896</v>
      </c>
      <c r="Q402">
        <v>19000101</v>
      </c>
      <c r="R402" t="s">
        <v>895</v>
      </c>
      <c r="S402" t="s">
        <v>895</v>
      </c>
      <c r="T402" t="s">
        <v>895</v>
      </c>
      <c r="U402" t="s">
        <v>895</v>
      </c>
      <c r="V402" t="s">
        <v>895</v>
      </c>
      <c r="X402">
        <f t="shared" si="92"/>
        <v>58100</v>
      </c>
      <c r="AA402">
        <f t="shared" si="93"/>
        <v>2023</v>
      </c>
      <c r="AB402">
        <f t="shared" si="94"/>
        <v>58100</v>
      </c>
      <c r="AC402" t="str">
        <f t="shared" si="95"/>
        <v>Aus- und Weiterbildungskosten Pflegepersonal</v>
      </c>
      <c r="AD402" t="s">
        <v>895</v>
      </c>
      <c r="AF402" t="s">
        <v>895</v>
      </c>
      <c r="AG402">
        <v>2023</v>
      </c>
      <c r="AH402">
        <f t="shared" si="96"/>
        <v>58100</v>
      </c>
      <c r="AI402" t="str">
        <f t="shared" si="97"/>
        <v>Frais de formations du personnel soignant</v>
      </c>
      <c r="AJ402" t="str">
        <f t="shared" si="98"/>
        <v>K</v>
      </c>
      <c r="AK402" t="s">
        <v>896</v>
      </c>
      <c r="AL402">
        <v>19000101</v>
      </c>
      <c r="AM402" t="s">
        <v>895</v>
      </c>
      <c r="AN402" t="s">
        <v>895</v>
      </c>
      <c r="AO402" t="s">
        <v>895</v>
      </c>
      <c r="AP402" t="s">
        <v>895</v>
      </c>
      <c r="AQ402" t="s">
        <v>895</v>
      </c>
      <c r="AS402">
        <f t="shared" si="99"/>
        <v>58100</v>
      </c>
      <c r="AV402">
        <f t="shared" si="100"/>
        <v>2023</v>
      </c>
      <c r="AW402">
        <f t="shared" si="101"/>
        <v>58100</v>
      </c>
      <c r="AX402" t="str">
        <f t="shared" si="102"/>
        <v>Frais de formations du personnel soignant</v>
      </c>
      <c r="AY402" t="s">
        <v>895</v>
      </c>
      <c r="BA402" t="s">
        <v>895</v>
      </c>
    </row>
    <row r="403" spans="1:53">
      <c r="A403" s="195">
        <v>58110</v>
      </c>
      <c r="B403" s="193" t="s">
        <v>302</v>
      </c>
      <c r="C403" s="193" t="s">
        <v>897</v>
      </c>
      <c r="D403" s="195">
        <v>3911</v>
      </c>
      <c r="E403" s="193" t="s">
        <v>1156</v>
      </c>
      <c r="F403" s="176"/>
      <c r="G403" s="195">
        <v>58110</v>
      </c>
      <c r="H403" s="193" t="s">
        <v>773</v>
      </c>
      <c r="I403" s="193" t="str">
        <f>C:C</f>
        <v>K</v>
      </c>
      <c r="J403" s="195">
        <v>3911</v>
      </c>
      <c r="K403" s="193" t="s">
        <v>1157</v>
      </c>
      <c r="L403">
        <v>2023</v>
      </c>
      <c r="M403">
        <f t="shared" si="89"/>
        <v>58110</v>
      </c>
      <c r="N403" t="str">
        <f t="shared" si="90"/>
        <v>Aus- und Weiterbildungskosten übriges Personal</v>
      </c>
      <c r="O403" t="str">
        <f t="shared" si="91"/>
        <v>K</v>
      </c>
      <c r="P403" t="s">
        <v>896</v>
      </c>
      <c r="Q403">
        <v>19000101</v>
      </c>
      <c r="R403" t="s">
        <v>895</v>
      </c>
      <c r="S403" t="s">
        <v>895</v>
      </c>
      <c r="T403" t="s">
        <v>895</v>
      </c>
      <c r="U403" t="s">
        <v>895</v>
      </c>
      <c r="V403" t="s">
        <v>895</v>
      </c>
      <c r="X403">
        <f t="shared" si="92"/>
        <v>58110</v>
      </c>
      <c r="AA403">
        <f t="shared" si="93"/>
        <v>2023</v>
      </c>
      <c r="AB403">
        <f t="shared" si="94"/>
        <v>58110</v>
      </c>
      <c r="AC403" t="str">
        <f t="shared" si="95"/>
        <v>Aus- und Weiterbildungskosten übriges Personal</v>
      </c>
      <c r="AD403" t="s">
        <v>895</v>
      </c>
      <c r="AF403" t="s">
        <v>895</v>
      </c>
      <c r="AG403">
        <v>2023</v>
      </c>
      <c r="AH403">
        <f t="shared" si="96"/>
        <v>58110</v>
      </c>
      <c r="AI403" t="str">
        <f t="shared" si="97"/>
        <v>Frais de formations du personnel non-soignant</v>
      </c>
      <c r="AJ403" t="str">
        <f t="shared" si="98"/>
        <v>K</v>
      </c>
      <c r="AK403" t="s">
        <v>896</v>
      </c>
      <c r="AL403">
        <v>19000101</v>
      </c>
      <c r="AM403" t="s">
        <v>895</v>
      </c>
      <c r="AN403" t="s">
        <v>895</v>
      </c>
      <c r="AO403" t="s">
        <v>895</v>
      </c>
      <c r="AP403" t="s">
        <v>895</v>
      </c>
      <c r="AQ403" t="s">
        <v>895</v>
      </c>
      <c r="AS403">
        <f t="shared" si="99"/>
        <v>58110</v>
      </c>
      <c r="AV403">
        <f t="shared" si="100"/>
        <v>2023</v>
      </c>
      <c r="AW403">
        <f t="shared" si="101"/>
        <v>58110</v>
      </c>
      <c r="AX403" t="str">
        <f t="shared" si="102"/>
        <v>Frais de formations du personnel non-soignant</v>
      </c>
      <c r="AY403" t="s">
        <v>895</v>
      </c>
      <c r="BA403" t="s">
        <v>895</v>
      </c>
    </row>
    <row r="404" spans="1:53">
      <c r="A404" s="220"/>
      <c r="B404" s="203"/>
      <c r="C404" s="203"/>
      <c r="D404" s="220"/>
      <c r="E404" s="203"/>
      <c r="F404" s="180"/>
      <c r="G404" s="220"/>
      <c r="H404" s="203"/>
      <c r="I404" s="203"/>
      <c r="J404" s="220"/>
      <c r="K404" s="203"/>
      <c r="L404">
        <v>2023</v>
      </c>
      <c r="M404">
        <f t="shared" si="89"/>
        <v>0</v>
      </c>
      <c r="N404">
        <f t="shared" si="90"/>
        <v>0</v>
      </c>
      <c r="O404">
        <f t="shared" si="91"/>
        <v>0</v>
      </c>
      <c r="P404" t="s">
        <v>896</v>
      </c>
      <c r="Q404">
        <v>19000101</v>
      </c>
      <c r="R404" t="s">
        <v>895</v>
      </c>
      <c r="S404" t="s">
        <v>895</v>
      </c>
      <c r="T404" t="s">
        <v>895</v>
      </c>
      <c r="U404" t="s">
        <v>895</v>
      </c>
      <c r="V404" t="s">
        <v>895</v>
      </c>
      <c r="X404">
        <f t="shared" si="92"/>
        <v>0</v>
      </c>
      <c r="AA404">
        <f t="shared" si="93"/>
        <v>2023</v>
      </c>
      <c r="AB404">
        <f t="shared" si="94"/>
        <v>0</v>
      </c>
      <c r="AC404">
        <f t="shared" si="95"/>
        <v>0</v>
      </c>
      <c r="AD404" t="s">
        <v>895</v>
      </c>
      <c r="AF404" t="s">
        <v>895</v>
      </c>
      <c r="AG404">
        <v>2023</v>
      </c>
      <c r="AH404">
        <f t="shared" si="96"/>
        <v>0</v>
      </c>
      <c r="AI404">
        <f t="shared" si="97"/>
        <v>0</v>
      </c>
      <c r="AJ404">
        <f t="shared" si="98"/>
        <v>0</v>
      </c>
      <c r="AK404" t="s">
        <v>896</v>
      </c>
      <c r="AL404">
        <v>19000101</v>
      </c>
      <c r="AM404" t="s">
        <v>895</v>
      </c>
      <c r="AN404" t="s">
        <v>895</v>
      </c>
      <c r="AO404" t="s">
        <v>895</v>
      </c>
      <c r="AP404" t="s">
        <v>895</v>
      </c>
      <c r="AQ404" t="s">
        <v>895</v>
      </c>
      <c r="AS404">
        <f t="shared" si="99"/>
        <v>0</v>
      </c>
      <c r="AV404">
        <f t="shared" si="100"/>
        <v>2023</v>
      </c>
      <c r="AW404">
        <f t="shared" si="101"/>
        <v>0</v>
      </c>
      <c r="AX404">
        <f t="shared" si="102"/>
        <v>0</v>
      </c>
      <c r="AY404" t="s">
        <v>895</v>
      </c>
    </row>
    <row r="405" spans="1:53">
      <c r="A405" s="197">
        <v>582</v>
      </c>
      <c r="B405" s="191" t="s">
        <v>303</v>
      </c>
      <c r="C405" s="191"/>
      <c r="D405" s="197"/>
      <c r="E405" s="191"/>
      <c r="F405" s="175"/>
      <c r="G405" s="197">
        <v>582</v>
      </c>
      <c r="H405" s="191" t="s">
        <v>774</v>
      </c>
      <c r="I405" s="191"/>
      <c r="J405" s="197"/>
      <c r="K405" s="191"/>
      <c r="L405">
        <v>2023</v>
      </c>
      <c r="M405">
        <f t="shared" si="89"/>
        <v>582</v>
      </c>
      <c r="N405" t="str">
        <f t="shared" si="90"/>
        <v>Spesenentschädigungen</v>
      </c>
      <c r="O405">
        <f t="shared" si="91"/>
        <v>0</v>
      </c>
      <c r="P405" t="s">
        <v>896</v>
      </c>
      <c r="Q405">
        <v>19000101</v>
      </c>
      <c r="R405" t="s">
        <v>895</v>
      </c>
      <c r="S405" t="s">
        <v>895</v>
      </c>
      <c r="T405" t="s">
        <v>895</v>
      </c>
      <c r="U405" t="s">
        <v>895</v>
      </c>
      <c r="V405" t="s">
        <v>895</v>
      </c>
      <c r="X405">
        <f t="shared" si="92"/>
        <v>582</v>
      </c>
      <c r="AA405">
        <f t="shared" si="93"/>
        <v>2023</v>
      </c>
      <c r="AB405">
        <f t="shared" si="94"/>
        <v>582</v>
      </c>
      <c r="AC405" t="str">
        <f t="shared" si="95"/>
        <v>Spesenentschädigungen</v>
      </c>
      <c r="AD405" t="s">
        <v>895</v>
      </c>
      <c r="AF405" t="s">
        <v>895</v>
      </c>
      <c r="AG405">
        <v>2023</v>
      </c>
      <c r="AH405">
        <f t="shared" si="96"/>
        <v>582</v>
      </c>
      <c r="AI405" t="str">
        <f t="shared" si="97"/>
        <v>Indemnités effectives</v>
      </c>
      <c r="AJ405">
        <f t="shared" si="98"/>
        <v>0</v>
      </c>
      <c r="AK405" t="s">
        <v>896</v>
      </c>
      <c r="AL405">
        <v>19000101</v>
      </c>
      <c r="AM405" t="s">
        <v>895</v>
      </c>
      <c r="AN405" t="s">
        <v>895</v>
      </c>
      <c r="AO405" t="s">
        <v>895</v>
      </c>
      <c r="AP405" t="s">
        <v>895</v>
      </c>
      <c r="AQ405" t="s">
        <v>895</v>
      </c>
      <c r="AS405">
        <f t="shared" si="99"/>
        <v>582</v>
      </c>
      <c r="AV405">
        <f t="shared" si="100"/>
        <v>2023</v>
      </c>
      <c r="AW405">
        <f t="shared" si="101"/>
        <v>582</v>
      </c>
      <c r="AX405" t="str">
        <f t="shared" si="102"/>
        <v>Indemnités effectives</v>
      </c>
      <c r="AY405" t="s">
        <v>895</v>
      </c>
    </row>
    <row r="406" spans="1:53">
      <c r="A406" s="196">
        <v>58200</v>
      </c>
      <c r="B406" s="194" t="s">
        <v>304</v>
      </c>
      <c r="C406" s="194" t="s">
        <v>897</v>
      </c>
      <c r="D406" s="196">
        <v>3920</v>
      </c>
      <c r="E406" s="194" t="s">
        <v>1158</v>
      </c>
      <c r="F406" s="176"/>
      <c r="G406" s="196">
        <v>58200</v>
      </c>
      <c r="H406" s="194" t="s">
        <v>775</v>
      </c>
      <c r="I406" s="194" t="str">
        <f>C:C</f>
        <v>K</v>
      </c>
      <c r="J406" s="196">
        <v>3920</v>
      </c>
      <c r="K406" s="194" t="s">
        <v>775</v>
      </c>
      <c r="L406">
        <v>2023</v>
      </c>
      <c r="M406">
        <f t="shared" si="89"/>
        <v>58200</v>
      </c>
      <c r="N406" t="str">
        <f t="shared" si="90"/>
        <v>Reisekosten Pflegepersonal</v>
      </c>
      <c r="O406" t="str">
        <f t="shared" si="91"/>
        <v>K</v>
      </c>
      <c r="P406" t="s">
        <v>896</v>
      </c>
      <c r="Q406">
        <v>19000101</v>
      </c>
      <c r="R406" t="s">
        <v>895</v>
      </c>
      <c r="S406" t="s">
        <v>895</v>
      </c>
      <c r="T406" t="s">
        <v>895</v>
      </c>
      <c r="U406" t="s">
        <v>895</v>
      </c>
      <c r="V406" t="s">
        <v>895</v>
      </c>
      <c r="X406">
        <f t="shared" si="92"/>
        <v>58200</v>
      </c>
      <c r="AA406">
        <f t="shared" si="93"/>
        <v>2023</v>
      </c>
      <c r="AB406">
        <f t="shared" si="94"/>
        <v>58200</v>
      </c>
      <c r="AC406" t="str">
        <f t="shared" si="95"/>
        <v>Reisekosten Pflegepersonal</v>
      </c>
      <c r="AD406" t="s">
        <v>895</v>
      </c>
      <c r="AF406" t="s">
        <v>895</v>
      </c>
      <c r="AG406">
        <v>2023</v>
      </c>
      <c r="AH406">
        <f t="shared" si="96"/>
        <v>58200</v>
      </c>
      <c r="AI406" t="str">
        <f t="shared" si="97"/>
        <v>Frais de déplacement du personnel soignant</v>
      </c>
      <c r="AJ406" t="str">
        <f t="shared" si="98"/>
        <v>K</v>
      </c>
      <c r="AK406" t="s">
        <v>896</v>
      </c>
      <c r="AL406">
        <v>19000101</v>
      </c>
      <c r="AM406" t="s">
        <v>895</v>
      </c>
      <c r="AN406" t="s">
        <v>895</v>
      </c>
      <c r="AO406" t="s">
        <v>895</v>
      </c>
      <c r="AP406" t="s">
        <v>895</v>
      </c>
      <c r="AQ406" t="s">
        <v>895</v>
      </c>
      <c r="AS406">
        <f t="shared" si="99"/>
        <v>58200</v>
      </c>
      <c r="AV406">
        <f t="shared" si="100"/>
        <v>2023</v>
      </c>
      <c r="AW406">
        <f t="shared" si="101"/>
        <v>58200</v>
      </c>
      <c r="AX406" t="str">
        <f t="shared" si="102"/>
        <v>Frais de déplacement du personnel soignant</v>
      </c>
      <c r="AY406" t="s">
        <v>895</v>
      </c>
      <c r="BA406" t="s">
        <v>895</v>
      </c>
    </row>
    <row r="407" spans="1:53">
      <c r="A407" s="195">
        <v>58210</v>
      </c>
      <c r="B407" s="193" t="s">
        <v>305</v>
      </c>
      <c r="C407" s="193" t="s">
        <v>897</v>
      </c>
      <c r="D407" s="195">
        <v>3921</v>
      </c>
      <c r="E407" s="193" t="s">
        <v>1159</v>
      </c>
      <c r="F407" s="176"/>
      <c r="G407" s="195">
        <v>58210</v>
      </c>
      <c r="H407" s="193" t="s">
        <v>776</v>
      </c>
      <c r="I407" s="193" t="str">
        <f>C:C</f>
        <v>K</v>
      </c>
      <c r="J407" s="195">
        <v>3921</v>
      </c>
      <c r="K407" s="193" t="s">
        <v>776</v>
      </c>
      <c r="L407">
        <v>2023</v>
      </c>
      <c r="M407">
        <f t="shared" si="89"/>
        <v>58210</v>
      </c>
      <c r="N407" t="str">
        <f t="shared" si="90"/>
        <v>Reisekosten übriges Personal</v>
      </c>
      <c r="O407" t="str">
        <f t="shared" si="91"/>
        <v>K</v>
      </c>
      <c r="P407" t="s">
        <v>896</v>
      </c>
      <c r="Q407">
        <v>19000101</v>
      </c>
      <c r="R407" t="s">
        <v>895</v>
      </c>
      <c r="S407" t="s">
        <v>895</v>
      </c>
      <c r="T407" t="s">
        <v>895</v>
      </c>
      <c r="U407" t="s">
        <v>895</v>
      </c>
      <c r="V407" t="s">
        <v>895</v>
      </c>
      <c r="X407">
        <f t="shared" si="92"/>
        <v>58210</v>
      </c>
      <c r="AA407">
        <f t="shared" si="93"/>
        <v>2023</v>
      </c>
      <c r="AB407">
        <f t="shared" si="94"/>
        <v>58210</v>
      </c>
      <c r="AC407" t="str">
        <f t="shared" si="95"/>
        <v>Reisekosten übriges Personal</v>
      </c>
      <c r="AD407" t="s">
        <v>895</v>
      </c>
      <c r="AF407" t="s">
        <v>895</v>
      </c>
      <c r="AG407">
        <v>2023</v>
      </c>
      <c r="AH407">
        <f t="shared" si="96"/>
        <v>58210</v>
      </c>
      <c r="AI407" t="str">
        <f t="shared" si="97"/>
        <v>Frais de déplacement du personnel non-soignant</v>
      </c>
      <c r="AJ407" t="str">
        <f t="shared" si="98"/>
        <v>K</v>
      </c>
      <c r="AK407" t="s">
        <v>896</v>
      </c>
      <c r="AL407">
        <v>19000101</v>
      </c>
      <c r="AM407" t="s">
        <v>895</v>
      </c>
      <c r="AN407" t="s">
        <v>895</v>
      </c>
      <c r="AO407" t="s">
        <v>895</v>
      </c>
      <c r="AP407" t="s">
        <v>895</v>
      </c>
      <c r="AQ407" t="s">
        <v>895</v>
      </c>
      <c r="AS407">
        <f t="shared" si="99"/>
        <v>58210</v>
      </c>
      <c r="AV407">
        <f t="shared" si="100"/>
        <v>2023</v>
      </c>
      <c r="AW407">
        <f t="shared" si="101"/>
        <v>58210</v>
      </c>
      <c r="AX407" t="str">
        <f t="shared" si="102"/>
        <v>Frais de déplacement du personnel non-soignant</v>
      </c>
      <c r="AY407" t="s">
        <v>895</v>
      </c>
      <c r="BA407" t="s">
        <v>895</v>
      </c>
    </row>
    <row r="408" spans="1:53">
      <c r="A408" s="220"/>
      <c r="B408" s="203"/>
      <c r="C408" s="203"/>
      <c r="D408" s="220"/>
      <c r="E408" s="203"/>
      <c r="F408" s="180"/>
      <c r="G408" s="220"/>
      <c r="H408" s="203"/>
      <c r="I408" s="203"/>
      <c r="J408" s="220"/>
      <c r="K408" s="203"/>
      <c r="L408">
        <v>2023</v>
      </c>
      <c r="M408">
        <f t="shared" si="89"/>
        <v>0</v>
      </c>
      <c r="N408">
        <f t="shared" si="90"/>
        <v>0</v>
      </c>
      <c r="O408">
        <f t="shared" si="91"/>
        <v>0</v>
      </c>
      <c r="P408" t="s">
        <v>896</v>
      </c>
      <c r="Q408">
        <v>19000101</v>
      </c>
      <c r="R408" t="s">
        <v>895</v>
      </c>
      <c r="S408" t="s">
        <v>895</v>
      </c>
      <c r="T408" t="s">
        <v>895</v>
      </c>
      <c r="U408" t="s">
        <v>895</v>
      </c>
      <c r="V408" t="s">
        <v>895</v>
      </c>
      <c r="X408">
        <f t="shared" si="92"/>
        <v>0</v>
      </c>
      <c r="AA408">
        <f t="shared" si="93"/>
        <v>2023</v>
      </c>
      <c r="AB408">
        <f t="shared" si="94"/>
        <v>0</v>
      </c>
      <c r="AC408">
        <f t="shared" si="95"/>
        <v>0</v>
      </c>
      <c r="AD408" t="s">
        <v>895</v>
      </c>
      <c r="AF408" t="s">
        <v>895</v>
      </c>
      <c r="AG408">
        <v>2023</v>
      </c>
      <c r="AH408">
        <f t="shared" si="96"/>
        <v>0</v>
      </c>
      <c r="AI408">
        <f t="shared" si="97"/>
        <v>0</v>
      </c>
      <c r="AJ408">
        <f t="shared" si="98"/>
        <v>0</v>
      </c>
      <c r="AK408" t="s">
        <v>896</v>
      </c>
      <c r="AL408">
        <v>19000101</v>
      </c>
      <c r="AM408" t="s">
        <v>895</v>
      </c>
      <c r="AN408" t="s">
        <v>895</v>
      </c>
      <c r="AO408" t="s">
        <v>895</v>
      </c>
      <c r="AP408" t="s">
        <v>895</v>
      </c>
      <c r="AQ408" t="s">
        <v>895</v>
      </c>
      <c r="AS408">
        <f t="shared" si="99"/>
        <v>0</v>
      </c>
      <c r="AV408">
        <f t="shared" si="100"/>
        <v>2023</v>
      </c>
      <c r="AW408">
        <f t="shared" si="101"/>
        <v>0</v>
      </c>
      <c r="AX408">
        <f t="shared" si="102"/>
        <v>0</v>
      </c>
      <c r="AY408" t="s">
        <v>895</v>
      </c>
    </row>
    <row r="409" spans="1:53">
      <c r="A409" s="197">
        <v>588</v>
      </c>
      <c r="B409" s="191" t="s">
        <v>53</v>
      </c>
      <c r="C409" s="191"/>
      <c r="D409" s="197"/>
      <c r="E409" s="191"/>
      <c r="F409" s="175"/>
      <c r="G409" s="197">
        <v>588</v>
      </c>
      <c r="H409" s="191" t="s">
        <v>765</v>
      </c>
      <c r="I409" s="191"/>
      <c r="J409" s="197"/>
      <c r="K409" s="191"/>
      <c r="L409">
        <v>2023</v>
      </c>
      <c r="M409">
        <f t="shared" si="89"/>
        <v>588</v>
      </c>
      <c r="N409" t="str">
        <f t="shared" si="90"/>
        <v>Übriger Personalaufwand</v>
      </c>
      <c r="O409">
        <f t="shared" si="91"/>
        <v>0</v>
      </c>
      <c r="P409" t="s">
        <v>896</v>
      </c>
      <c r="Q409">
        <v>19000101</v>
      </c>
      <c r="R409" t="s">
        <v>895</v>
      </c>
      <c r="S409" t="s">
        <v>895</v>
      </c>
      <c r="T409" t="s">
        <v>895</v>
      </c>
      <c r="U409" t="s">
        <v>895</v>
      </c>
      <c r="V409" t="s">
        <v>895</v>
      </c>
      <c r="X409">
        <f t="shared" si="92"/>
        <v>588</v>
      </c>
      <c r="AA409">
        <f t="shared" si="93"/>
        <v>2023</v>
      </c>
      <c r="AB409">
        <f t="shared" si="94"/>
        <v>588</v>
      </c>
      <c r="AC409" t="str">
        <f t="shared" si="95"/>
        <v>Übriger Personalaufwand</v>
      </c>
      <c r="AD409" t="s">
        <v>895</v>
      </c>
      <c r="AF409" t="s">
        <v>895</v>
      </c>
      <c r="AG409">
        <v>2023</v>
      </c>
      <c r="AH409">
        <f t="shared" si="96"/>
        <v>588</v>
      </c>
      <c r="AI409" t="str">
        <f t="shared" si="97"/>
        <v>Autres charges du personnel</v>
      </c>
      <c r="AJ409">
        <f t="shared" si="98"/>
        <v>0</v>
      </c>
      <c r="AK409" t="s">
        <v>896</v>
      </c>
      <c r="AL409">
        <v>19000101</v>
      </c>
      <c r="AM409" t="s">
        <v>895</v>
      </c>
      <c r="AN409" t="s">
        <v>895</v>
      </c>
      <c r="AO409" t="s">
        <v>895</v>
      </c>
      <c r="AP409" t="s">
        <v>895</v>
      </c>
      <c r="AQ409" t="s">
        <v>895</v>
      </c>
      <c r="AS409">
        <f t="shared" si="99"/>
        <v>588</v>
      </c>
      <c r="AV409">
        <f t="shared" si="100"/>
        <v>2023</v>
      </c>
      <c r="AW409">
        <f t="shared" si="101"/>
        <v>588</v>
      </c>
      <c r="AX409" t="str">
        <f t="shared" si="102"/>
        <v>Autres charges du personnel</v>
      </c>
      <c r="AY409" t="s">
        <v>895</v>
      </c>
    </row>
    <row r="410" spans="1:53">
      <c r="A410" s="196">
        <v>58800</v>
      </c>
      <c r="B410" s="194" t="s">
        <v>306</v>
      </c>
      <c r="C410" s="194" t="s">
        <v>897</v>
      </c>
      <c r="D410" s="196">
        <v>3900</v>
      </c>
      <c r="E410" s="194" t="s">
        <v>1151</v>
      </c>
      <c r="F410" s="176"/>
      <c r="G410" s="196">
        <v>58800</v>
      </c>
      <c r="H410" s="194" t="s">
        <v>777</v>
      </c>
      <c r="I410" s="194" t="str">
        <f>C:C</f>
        <v>K</v>
      </c>
      <c r="J410" s="196">
        <v>3900</v>
      </c>
      <c r="K410" s="194" t="s">
        <v>777</v>
      </c>
      <c r="L410">
        <v>2023</v>
      </c>
      <c r="M410">
        <f t="shared" si="89"/>
        <v>58800</v>
      </c>
      <c r="N410" t="str">
        <f t="shared" si="90"/>
        <v>Übriger Aufwand Pflegepersonal</v>
      </c>
      <c r="O410" t="str">
        <f t="shared" si="91"/>
        <v>K</v>
      </c>
      <c r="P410" t="s">
        <v>896</v>
      </c>
      <c r="Q410">
        <v>19000101</v>
      </c>
      <c r="R410" t="s">
        <v>895</v>
      </c>
      <c r="S410" t="s">
        <v>895</v>
      </c>
      <c r="T410" t="s">
        <v>895</v>
      </c>
      <c r="U410" t="s">
        <v>895</v>
      </c>
      <c r="V410" t="s">
        <v>895</v>
      </c>
      <c r="X410">
        <f t="shared" si="92"/>
        <v>58800</v>
      </c>
      <c r="AA410">
        <f t="shared" si="93"/>
        <v>2023</v>
      </c>
      <c r="AB410">
        <f t="shared" si="94"/>
        <v>58800</v>
      </c>
      <c r="AC410" t="str">
        <f t="shared" si="95"/>
        <v>Übriger Aufwand Pflegepersonal</v>
      </c>
      <c r="AD410" t="s">
        <v>895</v>
      </c>
      <c r="AF410" t="s">
        <v>895</v>
      </c>
      <c r="AG410">
        <v>2023</v>
      </c>
      <c r="AH410">
        <f t="shared" si="96"/>
        <v>58800</v>
      </c>
      <c r="AI410" t="str">
        <f t="shared" si="97"/>
        <v>Autres charges du personnel soignant</v>
      </c>
      <c r="AJ410" t="str">
        <f t="shared" si="98"/>
        <v>K</v>
      </c>
      <c r="AK410" t="s">
        <v>896</v>
      </c>
      <c r="AL410">
        <v>19000101</v>
      </c>
      <c r="AM410" t="s">
        <v>895</v>
      </c>
      <c r="AN410" t="s">
        <v>895</v>
      </c>
      <c r="AO410" t="s">
        <v>895</v>
      </c>
      <c r="AP410" t="s">
        <v>895</v>
      </c>
      <c r="AQ410" t="s">
        <v>895</v>
      </c>
      <c r="AS410">
        <f t="shared" si="99"/>
        <v>58800</v>
      </c>
      <c r="AV410">
        <f t="shared" si="100"/>
        <v>2023</v>
      </c>
      <c r="AW410">
        <f t="shared" si="101"/>
        <v>58800</v>
      </c>
      <c r="AX410" t="str">
        <f t="shared" si="102"/>
        <v>Autres charges du personnel soignant</v>
      </c>
      <c r="AY410" t="s">
        <v>895</v>
      </c>
      <c r="BA410" t="s">
        <v>895</v>
      </c>
    </row>
    <row r="411" spans="1:53">
      <c r="A411" s="196"/>
      <c r="B411" s="194"/>
      <c r="C411" s="194"/>
      <c r="D411" s="196">
        <v>3990</v>
      </c>
      <c r="E411" s="194" t="s">
        <v>1162</v>
      </c>
      <c r="F411" s="176"/>
      <c r="G411" s="196"/>
      <c r="H411" s="194"/>
      <c r="I411" s="194"/>
      <c r="J411" s="196">
        <v>3990</v>
      </c>
      <c r="K411" s="194" t="s">
        <v>1163</v>
      </c>
      <c r="L411">
        <v>2023</v>
      </c>
      <c r="M411">
        <f t="shared" si="89"/>
        <v>0</v>
      </c>
      <c r="N411">
        <f t="shared" si="90"/>
        <v>0</v>
      </c>
      <c r="O411">
        <f t="shared" si="91"/>
        <v>0</v>
      </c>
      <c r="P411" t="s">
        <v>896</v>
      </c>
      <c r="Q411">
        <v>19000101</v>
      </c>
      <c r="R411" t="s">
        <v>895</v>
      </c>
      <c r="S411" t="s">
        <v>895</v>
      </c>
      <c r="T411" t="s">
        <v>895</v>
      </c>
      <c r="U411" t="s">
        <v>895</v>
      </c>
      <c r="V411" t="s">
        <v>895</v>
      </c>
      <c r="X411">
        <f t="shared" si="92"/>
        <v>0</v>
      </c>
      <c r="AA411">
        <f t="shared" si="93"/>
        <v>2023</v>
      </c>
      <c r="AB411">
        <f t="shared" si="94"/>
        <v>0</v>
      </c>
      <c r="AC411">
        <f t="shared" si="95"/>
        <v>0</v>
      </c>
      <c r="AD411" t="s">
        <v>895</v>
      </c>
      <c r="AF411" t="s">
        <v>895</v>
      </c>
      <c r="AG411">
        <v>2023</v>
      </c>
      <c r="AH411">
        <f t="shared" si="96"/>
        <v>0</v>
      </c>
      <c r="AI411">
        <f t="shared" si="97"/>
        <v>0</v>
      </c>
      <c r="AJ411">
        <f t="shared" si="98"/>
        <v>0</v>
      </c>
      <c r="AK411" t="s">
        <v>896</v>
      </c>
      <c r="AL411">
        <v>19000101</v>
      </c>
      <c r="AM411" t="s">
        <v>895</v>
      </c>
      <c r="AN411" t="s">
        <v>895</v>
      </c>
      <c r="AO411" t="s">
        <v>895</v>
      </c>
      <c r="AP411" t="s">
        <v>895</v>
      </c>
      <c r="AQ411" t="s">
        <v>895</v>
      </c>
      <c r="AS411">
        <f t="shared" si="99"/>
        <v>0</v>
      </c>
      <c r="AV411">
        <f t="shared" si="100"/>
        <v>2023</v>
      </c>
      <c r="AW411">
        <f t="shared" si="101"/>
        <v>0</v>
      </c>
      <c r="AX411">
        <f t="shared" si="102"/>
        <v>0</v>
      </c>
      <c r="AY411" t="s">
        <v>895</v>
      </c>
    </row>
    <row r="412" spans="1:53">
      <c r="A412" s="195">
        <v>58810</v>
      </c>
      <c r="B412" s="193" t="s">
        <v>307</v>
      </c>
      <c r="C412" s="193" t="s">
        <v>897</v>
      </c>
      <c r="D412" s="195">
        <v>3901</v>
      </c>
      <c r="E412" s="193" t="s">
        <v>1152</v>
      </c>
      <c r="F412" s="176"/>
      <c r="G412" s="195">
        <v>58810</v>
      </c>
      <c r="H412" s="193" t="s">
        <v>778</v>
      </c>
      <c r="I412" s="193" t="str">
        <f>C:C</f>
        <v>K</v>
      </c>
      <c r="J412" s="195">
        <v>3901</v>
      </c>
      <c r="K412" s="193" t="s">
        <v>778</v>
      </c>
      <c r="L412">
        <v>2023</v>
      </c>
      <c r="M412">
        <f t="shared" si="89"/>
        <v>58810</v>
      </c>
      <c r="N412" t="str">
        <f t="shared" si="90"/>
        <v>Übriger Aufwand übriges Personal</v>
      </c>
      <c r="O412" t="str">
        <f t="shared" si="91"/>
        <v>K</v>
      </c>
      <c r="P412" t="s">
        <v>896</v>
      </c>
      <c r="Q412">
        <v>19000101</v>
      </c>
      <c r="R412" t="s">
        <v>895</v>
      </c>
      <c r="S412" t="s">
        <v>895</v>
      </c>
      <c r="T412" t="s">
        <v>895</v>
      </c>
      <c r="U412" t="s">
        <v>895</v>
      </c>
      <c r="V412" t="s">
        <v>895</v>
      </c>
      <c r="X412">
        <f t="shared" si="92"/>
        <v>58810</v>
      </c>
      <c r="AA412">
        <f t="shared" si="93"/>
        <v>2023</v>
      </c>
      <c r="AB412">
        <f t="shared" si="94"/>
        <v>58810</v>
      </c>
      <c r="AC412" t="str">
        <f t="shared" si="95"/>
        <v>Übriger Aufwand übriges Personal</v>
      </c>
      <c r="AD412" t="s">
        <v>895</v>
      </c>
      <c r="AF412" t="s">
        <v>895</v>
      </c>
      <c r="AG412">
        <v>2023</v>
      </c>
      <c r="AH412">
        <f t="shared" si="96"/>
        <v>58810</v>
      </c>
      <c r="AI412" t="str">
        <f t="shared" si="97"/>
        <v>Autres charges du personnel non-soignant</v>
      </c>
      <c r="AJ412" t="str">
        <f t="shared" si="98"/>
        <v>K</v>
      </c>
      <c r="AK412" t="s">
        <v>896</v>
      </c>
      <c r="AL412">
        <v>19000101</v>
      </c>
      <c r="AM412" t="s">
        <v>895</v>
      </c>
      <c r="AN412" t="s">
        <v>895</v>
      </c>
      <c r="AO412" t="s">
        <v>895</v>
      </c>
      <c r="AP412" t="s">
        <v>895</v>
      </c>
      <c r="AQ412" t="s">
        <v>895</v>
      </c>
      <c r="AS412">
        <f t="shared" si="99"/>
        <v>58810</v>
      </c>
      <c r="AV412">
        <f t="shared" si="100"/>
        <v>2023</v>
      </c>
      <c r="AW412">
        <f t="shared" si="101"/>
        <v>58810</v>
      </c>
      <c r="AX412" t="str">
        <f t="shared" si="102"/>
        <v>Autres charges du personnel non-soignant</v>
      </c>
      <c r="AY412" t="s">
        <v>895</v>
      </c>
      <c r="BA412" t="s">
        <v>895</v>
      </c>
    </row>
    <row r="413" spans="1:53">
      <c r="A413" s="195"/>
      <c r="B413" s="193"/>
      <c r="C413" s="193"/>
      <c r="D413" s="195">
        <v>3991</v>
      </c>
      <c r="E413" s="193" t="s">
        <v>1164</v>
      </c>
      <c r="F413" s="176"/>
      <c r="G413" s="195"/>
      <c r="H413" s="193"/>
      <c r="I413" s="193"/>
      <c r="J413" s="195">
        <v>3991</v>
      </c>
      <c r="K413" s="193" t="s">
        <v>1165</v>
      </c>
      <c r="L413">
        <v>2023</v>
      </c>
      <c r="M413">
        <f t="shared" si="89"/>
        <v>0</v>
      </c>
      <c r="N413">
        <f t="shared" si="90"/>
        <v>0</v>
      </c>
      <c r="O413">
        <f t="shared" si="91"/>
        <v>0</v>
      </c>
      <c r="P413" t="s">
        <v>896</v>
      </c>
      <c r="Q413">
        <v>19000101</v>
      </c>
      <c r="R413" t="s">
        <v>895</v>
      </c>
      <c r="S413" t="s">
        <v>895</v>
      </c>
      <c r="T413" t="s">
        <v>895</v>
      </c>
      <c r="U413" t="s">
        <v>895</v>
      </c>
      <c r="V413" t="s">
        <v>895</v>
      </c>
      <c r="X413">
        <f t="shared" si="92"/>
        <v>0</v>
      </c>
      <c r="AA413">
        <f t="shared" si="93"/>
        <v>2023</v>
      </c>
      <c r="AB413">
        <f t="shared" si="94"/>
        <v>0</v>
      </c>
      <c r="AC413">
        <f t="shared" si="95"/>
        <v>0</v>
      </c>
      <c r="AD413" t="s">
        <v>895</v>
      </c>
      <c r="AF413" t="s">
        <v>895</v>
      </c>
      <c r="AG413">
        <v>2023</v>
      </c>
      <c r="AH413">
        <f t="shared" si="96"/>
        <v>0</v>
      </c>
      <c r="AI413">
        <f t="shared" si="97"/>
        <v>0</v>
      </c>
      <c r="AJ413">
        <f t="shared" si="98"/>
        <v>0</v>
      </c>
      <c r="AK413" t="s">
        <v>896</v>
      </c>
      <c r="AL413">
        <v>19000101</v>
      </c>
      <c r="AM413" t="s">
        <v>895</v>
      </c>
      <c r="AN413" t="s">
        <v>895</v>
      </c>
      <c r="AO413" t="s">
        <v>895</v>
      </c>
      <c r="AP413" t="s">
        <v>895</v>
      </c>
      <c r="AQ413" t="s">
        <v>895</v>
      </c>
      <c r="AS413">
        <f t="shared" si="99"/>
        <v>0</v>
      </c>
      <c r="AV413">
        <f t="shared" si="100"/>
        <v>2023</v>
      </c>
      <c r="AW413">
        <f t="shared" si="101"/>
        <v>0</v>
      </c>
      <c r="AX413">
        <f t="shared" si="102"/>
        <v>0</v>
      </c>
      <c r="AY413" t="s">
        <v>895</v>
      </c>
    </row>
    <row r="414" spans="1:53">
      <c r="A414" s="220"/>
      <c r="B414" s="203"/>
      <c r="C414" s="203"/>
      <c r="D414" s="220"/>
      <c r="E414" s="203"/>
      <c r="F414" s="180"/>
      <c r="G414" s="220"/>
      <c r="H414" s="203"/>
      <c r="I414" s="203"/>
      <c r="J414" s="220"/>
      <c r="K414" s="203"/>
      <c r="L414">
        <v>2023</v>
      </c>
      <c r="M414">
        <f t="shared" si="89"/>
        <v>0</v>
      </c>
      <c r="N414">
        <f t="shared" si="90"/>
        <v>0</v>
      </c>
      <c r="O414">
        <f t="shared" si="91"/>
        <v>0</v>
      </c>
      <c r="P414" t="s">
        <v>896</v>
      </c>
      <c r="Q414">
        <v>19000101</v>
      </c>
      <c r="R414" t="s">
        <v>895</v>
      </c>
      <c r="S414" t="s">
        <v>895</v>
      </c>
      <c r="T414" t="s">
        <v>895</v>
      </c>
      <c r="U414" t="s">
        <v>895</v>
      </c>
      <c r="V414" t="s">
        <v>895</v>
      </c>
      <c r="X414">
        <f t="shared" si="92"/>
        <v>0</v>
      </c>
      <c r="AA414">
        <f t="shared" si="93"/>
        <v>2023</v>
      </c>
      <c r="AB414">
        <f t="shared" si="94"/>
        <v>0</v>
      </c>
      <c r="AC414">
        <f t="shared" si="95"/>
        <v>0</v>
      </c>
      <c r="AD414" t="s">
        <v>895</v>
      </c>
      <c r="AF414" t="s">
        <v>895</v>
      </c>
      <c r="AG414">
        <v>2023</v>
      </c>
      <c r="AH414">
        <f t="shared" si="96"/>
        <v>0</v>
      </c>
      <c r="AI414">
        <f t="shared" si="97"/>
        <v>0</v>
      </c>
      <c r="AJ414">
        <f t="shared" si="98"/>
        <v>0</v>
      </c>
      <c r="AK414" t="s">
        <v>896</v>
      </c>
      <c r="AL414">
        <v>19000101</v>
      </c>
      <c r="AM414" t="s">
        <v>895</v>
      </c>
      <c r="AN414" t="s">
        <v>895</v>
      </c>
      <c r="AO414" t="s">
        <v>895</v>
      </c>
      <c r="AP414" t="s">
        <v>895</v>
      </c>
      <c r="AQ414" t="s">
        <v>895</v>
      </c>
      <c r="AS414">
        <f t="shared" si="99"/>
        <v>0</v>
      </c>
      <c r="AV414">
        <f t="shared" si="100"/>
        <v>2023</v>
      </c>
      <c r="AW414">
        <f t="shared" si="101"/>
        <v>0</v>
      </c>
      <c r="AX414">
        <f t="shared" si="102"/>
        <v>0</v>
      </c>
      <c r="AY414" t="s">
        <v>895</v>
      </c>
    </row>
    <row r="415" spans="1:53">
      <c r="A415" s="221">
        <v>59</v>
      </c>
      <c r="B415" s="204" t="s">
        <v>54</v>
      </c>
      <c r="C415" s="204"/>
      <c r="D415" s="221"/>
      <c r="E415" s="204"/>
      <c r="F415" s="181"/>
      <c r="G415" s="221">
        <v>59</v>
      </c>
      <c r="H415" s="204" t="s">
        <v>779</v>
      </c>
      <c r="I415" s="204"/>
      <c r="J415" s="221"/>
      <c r="K415" s="204"/>
      <c r="L415">
        <v>2023</v>
      </c>
      <c r="M415">
        <f t="shared" si="89"/>
        <v>59</v>
      </c>
      <c r="N415" t="str">
        <f t="shared" si="90"/>
        <v>Leistungen Dritter</v>
      </c>
      <c r="O415">
        <f t="shared" si="91"/>
        <v>0</v>
      </c>
      <c r="P415" t="s">
        <v>896</v>
      </c>
      <c r="Q415">
        <v>19000101</v>
      </c>
      <c r="R415" t="s">
        <v>895</v>
      </c>
      <c r="S415" t="s">
        <v>895</v>
      </c>
      <c r="T415" t="s">
        <v>895</v>
      </c>
      <c r="U415" t="s">
        <v>895</v>
      </c>
      <c r="V415" t="s">
        <v>895</v>
      </c>
      <c r="X415">
        <f t="shared" si="92"/>
        <v>59</v>
      </c>
      <c r="AA415">
        <f t="shared" si="93"/>
        <v>2023</v>
      </c>
      <c r="AB415">
        <f t="shared" si="94"/>
        <v>59</v>
      </c>
      <c r="AC415" t="str">
        <f t="shared" si="95"/>
        <v>Leistungen Dritter</v>
      </c>
      <c r="AD415" t="s">
        <v>895</v>
      </c>
      <c r="AF415" t="s">
        <v>895</v>
      </c>
      <c r="AG415">
        <v>2023</v>
      </c>
      <c r="AH415">
        <f t="shared" si="96"/>
        <v>59</v>
      </c>
      <c r="AI415" t="str">
        <f t="shared" si="97"/>
        <v>Prestations de tiers / temporaires</v>
      </c>
      <c r="AJ415">
        <f t="shared" si="98"/>
        <v>0</v>
      </c>
      <c r="AK415" t="s">
        <v>896</v>
      </c>
      <c r="AL415">
        <v>19000101</v>
      </c>
      <c r="AM415" t="s">
        <v>895</v>
      </c>
      <c r="AN415" t="s">
        <v>895</v>
      </c>
      <c r="AO415" t="s">
        <v>895</v>
      </c>
      <c r="AP415" t="s">
        <v>895</v>
      </c>
      <c r="AQ415" t="s">
        <v>895</v>
      </c>
      <c r="AS415">
        <f t="shared" si="99"/>
        <v>59</v>
      </c>
      <c r="AV415">
        <f t="shared" si="100"/>
        <v>2023</v>
      </c>
      <c r="AW415">
        <f t="shared" si="101"/>
        <v>59</v>
      </c>
      <c r="AX415" t="str">
        <f t="shared" si="102"/>
        <v>Prestations de tiers / temporaires</v>
      </c>
      <c r="AY415" t="s">
        <v>895</v>
      </c>
    </row>
    <row r="416" spans="1:53">
      <c r="A416" s="215">
        <v>590</v>
      </c>
      <c r="B416" s="192" t="s">
        <v>308</v>
      </c>
      <c r="C416" s="192"/>
      <c r="D416" s="215"/>
      <c r="E416" s="192"/>
      <c r="F416" s="175"/>
      <c r="G416" s="215">
        <v>590</v>
      </c>
      <c r="H416" s="192" t="s">
        <v>780</v>
      </c>
      <c r="I416" s="192"/>
      <c r="J416" s="215"/>
      <c r="K416" s="192"/>
      <c r="L416">
        <v>2023</v>
      </c>
      <c r="M416">
        <f t="shared" si="89"/>
        <v>590</v>
      </c>
      <c r="N416" t="str">
        <f t="shared" si="90"/>
        <v>Temporäres Pflegepersonal</v>
      </c>
      <c r="O416">
        <f t="shared" si="91"/>
        <v>0</v>
      </c>
      <c r="P416" t="s">
        <v>896</v>
      </c>
      <c r="Q416">
        <v>19000101</v>
      </c>
      <c r="R416" t="s">
        <v>895</v>
      </c>
      <c r="S416" t="s">
        <v>895</v>
      </c>
      <c r="T416" t="s">
        <v>895</v>
      </c>
      <c r="U416" t="s">
        <v>895</v>
      </c>
      <c r="V416" t="s">
        <v>895</v>
      </c>
      <c r="X416">
        <f t="shared" si="92"/>
        <v>590</v>
      </c>
      <c r="AA416">
        <f t="shared" si="93"/>
        <v>2023</v>
      </c>
      <c r="AB416">
        <f t="shared" si="94"/>
        <v>590</v>
      </c>
      <c r="AC416" t="str">
        <f t="shared" si="95"/>
        <v>Temporäres Pflegepersonal</v>
      </c>
      <c r="AD416" t="s">
        <v>895</v>
      </c>
      <c r="AF416" t="s">
        <v>895</v>
      </c>
      <c r="AG416">
        <v>2023</v>
      </c>
      <c r="AH416">
        <f t="shared" si="96"/>
        <v>590</v>
      </c>
      <c r="AI416" t="str">
        <f t="shared" si="97"/>
        <v>Personnel soignant temporaire</v>
      </c>
      <c r="AJ416">
        <f t="shared" si="98"/>
        <v>0</v>
      </c>
      <c r="AK416" t="s">
        <v>896</v>
      </c>
      <c r="AL416">
        <v>19000101</v>
      </c>
      <c r="AM416" t="s">
        <v>895</v>
      </c>
      <c r="AN416" t="s">
        <v>895</v>
      </c>
      <c r="AO416" t="s">
        <v>895</v>
      </c>
      <c r="AP416" t="s">
        <v>895</v>
      </c>
      <c r="AQ416" t="s">
        <v>895</v>
      </c>
      <c r="AS416">
        <f t="shared" si="99"/>
        <v>590</v>
      </c>
      <c r="AV416">
        <f t="shared" si="100"/>
        <v>2023</v>
      </c>
      <c r="AW416">
        <f t="shared" si="101"/>
        <v>590</v>
      </c>
      <c r="AX416" t="str">
        <f t="shared" si="102"/>
        <v>Personnel soignant temporaire</v>
      </c>
      <c r="AY416" t="s">
        <v>895</v>
      </c>
    </row>
    <row r="417" spans="1:53">
      <c r="A417" s="195">
        <v>59000</v>
      </c>
      <c r="B417" s="193" t="s">
        <v>309</v>
      </c>
      <c r="C417" s="193" t="s">
        <v>897</v>
      </c>
      <c r="D417" s="195">
        <v>3830</v>
      </c>
      <c r="E417" s="193" t="s">
        <v>309</v>
      </c>
      <c r="F417" s="176"/>
      <c r="G417" s="195">
        <v>59000</v>
      </c>
      <c r="H417" s="193" t="s">
        <v>781</v>
      </c>
      <c r="I417" s="193" t="str">
        <f t="shared" ref="I417:I425" si="104">C:C</f>
        <v>K</v>
      </c>
      <c r="J417" s="195">
        <v>3830</v>
      </c>
      <c r="K417" s="193" t="s">
        <v>781</v>
      </c>
      <c r="L417">
        <v>2023</v>
      </c>
      <c r="M417">
        <f t="shared" si="89"/>
        <v>59000</v>
      </c>
      <c r="N417" t="str">
        <f t="shared" si="90"/>
        <v>Arzthonorare</v>
      </c>
      <c r="O417" t="str">
        <f t="shared" si="91"/>
        <v>K</v>
      </c>
      <c r="P417" t="s">
        <v>896</v>
      </c>
      <c r="Q417">
        <v>19000101</v>
      </c>
      <c r="R417" t="s">
        <v>895</v>
      </c>
      <c r="S417" t="s">
        <v>895</v>
      </c>
      <c r="T417" t="s">
        <v>895</v>
      </c>
      <c r="U417" t="s">
        <v>895</v>
      </c>
      <c r="V417" t="s">
        <v>895</v>
      </c>
      <c r="X417">
        <f t="shared" si="92"/>
        <v>59000</v>
      </c>
      <c r="AA417">
        <f t="shared" si="93"/>
        <v>2023</v>
      </c>
      <c r="AB417">
        <f t="shared" si="94"/>
        <v>59000</v>
      </c>
      <c r="AC417" t="str">
        <f t="shared" si="95"/>
        <v>Arzthonorare</v>
      </c>
      <c r="AD417" t="s">
        <v>895</v>
      </c>
      <c r="AF417" t="s">
        <v>895</v>
      </c>
      <c r="AG417">
        <v>2023</v>
      </c>
      <c r="AH417">
        <f t="shared" si="96"/>
        <v>59000</v>
      </c>
      <c r="AI417" t="str">
        <f t="shared" si="97"/>
        <v>Honoraires des médecins</v>
      </c>
      <c r="AJ417" t="str">
        <f t="shared" si="98"/>
        <v>K</v>
      </c>
      <c r="AK417" t="s">
        <v>896</v>
      </c>
      <c r="AL417">
        <v>19000101</v>
      </c>
      <c r="AM417" t="s">
        <v>895</v>
      </c>
      <c r="AN417" t="s">
        <v>895</v>
      </c>
      <c r="AO417" t="s">
        <v>895</v>
      </c>
      <c r="AP417" t="s">
        <v>895</v>
      </c>
      <c r="AQ417" t="s">
        <v>895</v>
      </c>
      <c r="AS417">
        <f t="shared" si="99"/>
        <v>59000</v>
      </c>
      <c r="AV417">
        <f t="shared" si="100"/>
        <v>2023</v>
      </c>
      <c r="AW417">
        <f t="shared" si="101"/>
        <v>59000</v>
      </c>
      <c r="AX417" t="str">
        <f t="shared" si="102"/>
        <v>Honoraires des médecins</v>
      </c>
      <c r="AY417" t="s">
        <v>895</v>
      </c>
      <c r="BA417" t="s">
        <v>895</v>
      </c>
    </row>
    <row r="418" spans="1:53">
      <c r="A418" s="196">
        <v>59010</v>
      </c>
      <c r="B418" s="194" t="s">
        <v>310</v>
      </c>
      <c r="C418" s="194" t="s">
        <v>897</v>
      </c>
      <c r="D418" s="196"/>
      <c r="E418" s="194"/>
      <c r="F418" s="176"/>
      <c r="G418" s="196">
        <v>59010</v>
      </c>
      <c r="H418" s="194" t="s">
        <v>782</v>
      </c>
      <c r="I418" s="194" t="str">
        <f t="shared" si="104"/>
        <v>K</v>
      </c>
      <c r="J418" s="196"/>
      <c r="K418" s="194"/>
      <c r="L418">
        <v>2023</v>
      </c>
      <c r="M418">
        <f t="shared" si="89"/>
        <v>59010</v>
      </c>
      <c r="N418" t="str">
        <f t="shared" si="90"/>
        <v>Apothekerhonorare</v>
      </c>
      <c r="O418" t="str">
        <f t="shared" si="91"/>
        <v>K</v>
      </c>
      <c r="P418" t="s">
        <v>896</v>
      </c>
      <c r="Q418">
        <v>19000101</v>
      </c>
      <c r="R418" t="s">
        <v>895</v>
      </c>
      <c r="S418" t="s">
        <v>895</v>
      </c>
      <c r="T418" t="s">
        <v>895</v>
      </c>
      <c r="U418" t="s">
        <v>895</v>
      </c>
      <c r="V418" t="s">
        <v>895</v>
      </c>
      <c r="X418">
        <f t="shared" si="92"/>
        <v>59010</v>
      </c>
      <c r="AA418">
        <f t="shared" si="93"/>
        <v>2023</v>
      </c>
      <c r="AB418">
        <f t="shared" si="94"/>
        <v>59010</v>
      </c>
      <c r="AC418" t="str">
        <f t="shared" si="95"/>
        <v>Apothekerhonorare</v>
      </c>
      <c r="AD418" t="s">
        <v>895</v>
      </c>
      <c r="AF418" t="s">
        <v>895</v>
      </c>
      <c r="AG418">
        <v>2023</v>
      </c>
      <c r="AH418">
        <f t="shared" si="96"/>
        <v>59010</v>
      </c>
      <c r="AI418" t="str">
        <f t="shared" si="97"/>
        <v>Honoraires des pharmaciens</v>
      </c>
      <c r="AJ418" t="str">
        <f t="shared" si="98"/>
        <v>K</v>
      </c>
      <c r="AK418" t="s">
        <v>896</v>
      </c>
      <c r="AL418">
        <v>19000101</v>
      </c>
      <c r="AM418" t="s">
        <v>895</v>
      </c>
      <c r="AN418" t="s">
        <v>895</v>
      </c>
      <c r="AO418" t="s">
        <v>895</v>
      </c>
      <c r="AP418" t="s">
        <v>895</v>
      </c>
      <c r="AQ418" t="s">
        <v>895</v>
      </c>
      <c r="AS418">
        <f t="shared" si="99"/>
        <v>59010</v>
      </c>
      <c r="AV418">
        <f t="shared" si="100"/>
        <v>2023</v>
      </c>
      <c r="AW418">
        <f t="shared" si="101"/>
        <v>59010</v>
      </c>
      <c r="AX418" t="str">
        <f t="shared" si="102"/>
        <v>Honoraires des pharmaciens</v>
      </c>
      <c r="AY418" t="s">
        <v>895</v>
      </c>
      <c r="BA418" t="s">
        <v>895</v>
      </c>
    </row>
    <row r="419" spans="1:53">
      <c r="A419" s="195">
        <v>59020</v>
      </c>
      <c r="B419" s="193" t="s">
        <v>311</v>
      </c>
      <c r="C419" s="193" t="s">
        <v>897</v>
      </c>
      <c r="D419" s="195">
        <v>3810</v>
      </c>
      <c r="E419" s="193" t="s">
        <v>1114</v>
      </c>
      <c r="F419" s="176"/>
      <c r="G419" s="195">
        <v>59020</v>
      </c>
      <c r="H419" s="193" t="s">
        <v>882</v>
      </c>
      <c r="I419" s="193" t="str">
        <f t="shared" si="104"/>
        <v>K</v>
      </c>
      <c r="J419" s="195">
        <v>3810</v>
      </c>
      <c r="K419" s="193" t="s">
        <v>1116</v>
      </c>
      <c r="L419">
        <v>2023</v>
      </c>
      <c r="M419">
        <f t="shared" si="89"/>
        <v>59020</v>
      </c>
      <c r="N419" t="str">
        <f t="shared" si="90"/>
        <v>Temporäres Personal Kat. 1-01</v>
      </c>
      <c r="O419" t="str">
        <f t="shared" si="91"/>
        <v>K</v>
      </c>
      <c r="P419" t="s">
        <v>896</v>
      </c>
      <c r="Q419">
        <v>19000101</v>
      </c>
      <c r="R419" t="s">
        <v>895</v>
      </c>
      <c r="S419" t="s">
        <v>895</v>
      </c>
      <c r="T419" t="s">
        <v>895</v>
      </c>
      <c r="U419" t="s">
        <v>895</v>
      </c>
      <c r="V419" t="s">
        <v>895</v>
      </c>
      <c r="X419">
        <f t="shared" si="92"/>
        <v>59020</v>
      </c>
      <c r="AA419">
        <f t="shared" si="93"/>
        <v>2023</v>
      </c>
      <c r="AB419">
        <f t="shared" si="94"/>
        <v>59020</v>
      </c>
      <c r="AC419" t="str">
        <f t="shared" si="95"/>
        <v>Temporäres Personal Kat. 1-01</v>
      </c>
      <c r="AD419" t="s">
        <v>895</v>
      </c>
      <c r="AF419" t="s">
        <v>895</v>
      </c>
      <c r="AG419">
        <v>2023</v>
      </c>
      <c r="AH419">
        <f t="shared" si="96"/>
        <v>59020</v>
      </c>
      <c r="AI419" t="str">
        <f t="shared" si="97"/>
        <v>Personnel intérimaire Cat. 1-01</v>
      </c>
      <c r="AJ419" t="str">
        <f t="shared" si="98"/>
        <v>K</v>
      </c>
      <c r="AK419" t="s">
        <v>896</v>
      </c>
      <c r="AL419">
        <v>19000101</v>
      </c>
      <c r="AM419" t="s">
        <v>895</v>
      </c>
      <c r="AN419" t="s">
        <v>895</v>
      </c>
      <c r="AO419" t="s">
        <v>895</v>
      </c>
      <c r="AP419" t="s">
        <v>895</v>
      </c>
      <c r="AQ419" t="s">
        <v>895</v>
      </c>
      <c r="AS419">
        <f t="shared" si="99"/>
        <v>59020</v>
      </c>
      <c r="AV419">
        <f t="shared" si="100"/>
        <v>2023</v>
      </c>
      <c r="AW419">
        <f t="shared" si="101"/>
        <v>59020</v>
      </c>
      <c r="AX419" t="str">
        <f t="shared" si="102"/>
        <v>Personnel intérimaire Cat. 1-01</v>
      </c>
      <c r="AY419" t="s">
        <v>895</v>
      </c>
      <c r="BA419" t="s">
        <v>895</v>
      </c>
    </row>
    <row r="420" spans="1:53" ht="30">
      <c r="A420" s="196">
        <v>59030</v>
      </c>
      <c r="B420" s="194" t="s">
        <v>312</v>
      </c>
      <c r="C420" s="194" t="s">
        <v>897</v>
      </c>
      <c r="D420" s="196">
        <v>3811</v>
      </c>
      <c r="E420" s="194" t="s">
        <v>1118</v>
      </c>
      <c r="F420" s="176"/>
      <c r="G420" s="196">
        <v>59030</v>
      </c>
      <c r="H420" s="194" t="s">
        <v>783</v>
      </c>
      <c r="I420" s="194" t="str">
        <f t="shared" si="104"/>
        <v>K</v>
      </c>
      <c r="J420" s="196">
        <v>3811</v>
      </c>
      <c r="K420" s="194" t="s">
        <v>1119</v>
      </c>
      <c r="L420">
        <v>2023</v>
      </c>
      <c r="M420">
        <f t="shared" si="89"/>
        <v>59030</v>
      </c>
      <c r="N420" t="str">
        <f t="shared" si="90"/>
        <v>Temporäres Personal Kat. 1-02</v>
      </c>
      <c r="O420" t="str">
        <f t="shared" si="91"/>
        <v>K</v>
      </c>
      <c r="P420" t="s">
        <v>896</v>
      </c>
      <c r="Q420">
        <v>19000101</v>
      </c>
      <c r="R420" t="s">
        <v>895</v>
      </c>
      <c r="S420" t="s">
        <v>895</v>
      </c>
      <c r="T420" t="s">
        <v>895</v>
      </c>
      <c r="U420" t="s">
        <v>895</v>
      </c>
      <c r="V420" t="s">
        <v>895</v>
      </c>
      <c r="X420">
        <f t="shared" si="92"/>
        <v>59030</v>
      </c>
      <c r="AA420">
        <f t="shared" si="93"/>
        <v>2023</v>
      </c>
      <c r="AB420">
        <f t="shared" si="94"/>
        <v>59030</v>
      </c>
      <c r="AC420" t="str">
        <f t="shared" si="95"/>
        <v>Temporäres Personal Kat. 1-02</v>
      </c>
      <c r="AD420" t="s">
        <v>895</v>
      </c>
      <c r="AF420" t="s">
        <v>895</v>
      </c>
      <c r="AG420">
        <v>2023</v>
      </c>
      <c r="AH420">
        <f t="shared" si="96"/>
        <v>59030</v>
      </c>
      <c r="AI420" t="str">
        <f t="shared" si="97"/>
        <v>Personnel intérimaire Cat. 1-02</v>
      </c>
      <c r="AJ420" t="str">
        <f t="shared" si="98"/>
        <v>K</v>
      </c>
      <c r="AK420" t="s">
        <v>896</v>
      </c>
      <c r="AL420">
        <v>19000101</v>
      </c>
      <c r="AM420" t="s">
        <v>895</v>
      </c>
      <c r="AN420" t="s">
        <v>895</v>
      </c>
      <c r="AO420" t="s">
        <v>895</v>
      </c>
      <c r="AP420" t="s">
        <v>895</v>
      </c>
      <c r="AQ420" t="s">
        <v>895</v>
      </c>
      <c r="AS420">
        <f t="shared" si="99"/>
        <v>59030</v>
      </c>
      <c r="AV420">
        <f t="shared" si="100"/>
        <v>2023</v>
      </c>
      <c r="AW420">
        <f t="shared" si="101"/>
        <v>59030</v>
      </c>
      <c r="AX420" t="str">
        <f t="shared" si="102"/>
        <v>Personnel intérimaire Cat. 1-02</v>
      </c>
      <c r="AY420" t="s">
        <v>895</v>
      </c>
      <c r="BA420" t="s">
        <v>895</v>
      </c>
    </row>
    <row r="421" spans="1:53">
      <c r="A421" s="195">
        <v>59040</v>
      </c>
      <c r="B421" s="193" t="s">
        <v>313</v>
      </c>
      <c r="C421" s="193" t="s">
        <v>897</v>
      </c>
      <c r="D421" s="195">
        <v>3812</v>
      </c>
      <c r="E421" s="193" t="s">
        <v>1120</v>
      </c>
      <c r="F421" s="176"/>
      <c r="G421" s="195">
        <v>59040</v>
      </c>
      <c r="H421" s="193" t="s">
        <v>784</v>
      </c>
      <c r="I421" s="193" t="str">
        <f t="shared" si="104"/>
        <v>K</v>
      </c>
      <c r="J421" s="195">
        <v>3812</v>
      </c>
      <c r="K421" s="193" t="s">
        <v>1121</v>
      </c>
      <c r="L421">
        <v>2023</v>
      </c>
      <c r="M421">
        <f t="shared" si="89"/>
        <v>59040</v>
      </c>
      <c r="N421" t="str">
        <f t="shared" si="90"/>
        <v>Temporäres Personal Kat. 2-01</v>
      </c>
      <c r="O421" t="str">
        <f t="shared" si="91"/>
        <v>K</v>
      </c>
      <c r="P421" t="s">
        <v>896</v>
      </c>
      <c r="Q421">
        <v>19000101</v>
      </c>
      <c r="R421" t="s">
        <v>895</v>
      </c>
      <c r="S421" t="s">
        <v>895</v>
      </c>
      <c r="T421" t="s">
        <v>895</v>
      </c>
      <c r="U421" t="s">
        <v>895</v>
      </c>
      <c r="V421" t="s">
        <v>895</v>
      </c>
      <c r="X421">
        <f t="shared" si="92"/>
        <v>59040</v>
      </c>
      <c r="AA421">
        <f t="shared" si="93"/>
        <v>2023</v>
      </c>
      <c r="AB421">
        <f t="shared" si="94"/>
        <v>59040</v>
      </c>
      <c r="AC421" t="str">
        <f t="shared" si="95"/>
        <v>Temporäres Personal Kat. 2-01</v>
      </c>
      <c r="AD421" t="s">
        <v>895</v>
      </c>
      <c r="AF421" t="s">
        <v>895</v>
      </c>
      <c r="AG421">
        <v>2023</v>
      </c>
      <c r="AH421">
        <f t="shared" si="96"/>
        <v>59040</v>
      </c>
      <c r="AI421" t="str">
        <f t="shared" si="97"/>
        <v>Personnel intérimaire Cat. 2-01</v>
      </c>
      <c r="AJ421" t="str">
        <f t="shared" si="98"/>
        <v>K</v>
      </c>
      <c r="AK421" t="s">
        <v>896</v>
      </c>
      <c r="AL421">
        <v>19000101</v>
      </c>
      <c r="AM421" t="s">
        <v>895</v>
      </c>
      <c r="AN421" t="s">
        <v>895</v>
      </c>
      <c r="AO421" t="s">
        <v>895</v>
      </c>
      <c r="AP421" t="s">
        <v>895</v>
      </c>
      <c r="AQ421" t="s">
        <v>895</v>
      </c>
      <c r="AS421">
        <f t="shared" si="99"/>
        <v>59040</v>
      </c>
      <c r="AV421">
        <f t="shared" si="100"/>
        <v>2023</v>
      </c>
      <c r="AW421">
        <f t="shared" si="101"/>
        <v>59040</v>
      </c>
      <c r="AX421" t="str">
        <f t="shared" si="102"/>
        <v>Personnel intérimaire Cat. 2-01</v>
      </c>
      <c r="AY421" t="s">
        <v>895</v>
      </c>
      <c r="BA421" t="s">
        <v>895</v>
      </c>
    </row>
    <row r="422" spans="1:53">
      <c r="A422" s="196">
        <v>59050</v>
      </c>
      <c r="B422" s="194" t="s">
        <v>314</v>
      </c>
      <c r="C422" s="194" t="s">
        <v>897</v>
      </c>
      <c r="D422" s="196">
        <v>3813</v>
      </c>
      <c r="E422" s="194" t="s">
        <v>1122</v>
      </c>
      <c r="F422" s="176"/>
      <c r="G422" s="196">
        <v>59050</v>
      </c>
      <c r="H422" s="194" t="s">
        <v>785</v>
      </c>
      <c r="I422" s="194" t="str">
        <f t="shared" si="104"/>
        <v>K</v>
      </c>
      <c r="J422" s="196">
        <v>3813</v>
      </c>
      <c r="K422" s="194" t="s">
        <v>1123</v>
      </c>
      <c r="L422">
        <v>2023</v>
      </c>
      <c r="M422">
        <f t="shared" si="89"/>
        <v>59050</v>
      </c>
      <c r="N422" t="str">
        <f t="shared" si="90"/>
        <v>Temporäres Personal Kat. 2-02</v>
      </c>
      <c r="O422" t="str">
        <f t="shared" si="91"/>
        <v>K</v>
      </c>
      <c r="P422" t="s">
        <v>896</v>
      </c>
      <c r="Q422">
        <v>19000101</v>
      </c>
      <c r="R422" t="s">
        <v>895</v>
      </c>
      <c r="S422" t="s">
        <v>895</v>
      </c>
      <c r="T422" t="s">
        <v>895</v>
      </c>
      <c r="U422" t="s">
        <v>895</v>
      </c>
      <c r="V422" t="s">
        <v>895</v>
      </c>
      <c r="X422">
        <f t="shared" si="92"/>
        <v>59050</v>
      </c>
      <c r="AA422">
        <f t="shared" si="93"/>
        <v>2023</v>
      </c>
      <c r="AB422">
        <f t="shared" si="94"/>
        <v>59050</v>
      </c>
      <c r="AC422" t="str">
        <f t="shared" si="95"/>
        <v>Temporäres Personal Kat. 2-02</v>
      </c>
      <c r="AD422" t="s">
        <v>895</v>
      </c>
      <c r="AF422" t="s">
        <v>895</v>
      </c>
      <c r="AG422">
        <v>2023</v>
      </c>
      <c r="AH422">
        <f t="shared" si="96"/>
        <v>59050</v>
      </c>
      <c r="AI422" t="str">
        <f t="shared" si="97"/>
        <v>Personnel intérimaire Cat. 2-02</v>
      </c>
      <c r="AJ422" t="str">
        <f t="shared" si="98"/>
        <v>K</v>
      </c>
      <c r="AK422" t="s">
        <v>896</v>
      </c>
      <c r="AL422">
        <v>19000101</v>
      </c>
      <c r="AM422" t="s">
        <v>895</v>
      </c>
      <c r="AN422" t="s">
        <v>895</v>
      </c>
      <c r="AO422" t="s">
        <v>895</v>
      </c>
      <c r="AP422" t="s">
        <v>895</v>
      </c>
      <c r="AQ422" t="s">
        <v>895</v>
      </c>
      <c r="AS422">
        <f t="shared" si="99"/>
        <v>59050</v>
      </c>
      <c r="AV422">
        <f t="shared" si="100"/>
        <v>2023</v>
      </c>
      <c r="AW422">
        <f t="shared" si="101"/>
        <v>59050</v>
      </c>
      <c r="AX422" t="str">
        <f t="shared" si="102"/>
        <v>Personnel intérimaire Cat. 2-02</v>
      </c>
      <c r="AY422" t="s">
        <v>895</v>
      </c>
      <c r="BA422" t="s">
        <v>895</v>
      </c>
    </row>
    <row r="423" spans="1:53">
      <c r="A423" s="195">
        <v>59060</v>
      </c>
      <c r="B423" s="193" t="s">
        <v>315</v>
      </c>
      <c r="C423" s="193" t="s">
        <v>897</v>
      </c>
      <c r="D423" s="195">
        <v>3814</v>
      </c>
      <c r="E423" s="193" t="s">
        <v>1124</v>
      </c>
      <c r="F423" s="176"/>
      <c r="G423" s="195">
        <v>59060</v>
      </c>
      <c r="H423" s="193" t="s">
        <v>786</v>
      </c>
      <c r="I423" s="193" t="str">
        <f t="shared" si="104"/>
        <v>K</v>
      </c>
      <c r="J423" s="195">
        <v>3814</v>
      </c>
      <c r="K423" s="193" t="s">
        <v>1125</v>
      </c>
      <c r="L423">
        <v>2023</v>
      </c>
      <c r="M423">
        <f t="shared" si="89"/>
        <v>59060</v>
      </c>
      <c r="N423" t="str">
        <f t="shared" si="90"/>
        <v>Temporäres Personal Kat. 3</v>
      </c>
      <c r="O423" t="str">
        <f t="shared" si="91"/>
        <v>K</v>
      </c>
      <c r="P423" t="s">
        <v>896</v>
      </c>
      <c r="Q423">
        <v>19000101</v>
      </c>
      <c r="R423" t="s">
        <v>895</v>
      </c>
      <c r="S423" t="s">
        <v>895</v>
      </c>
      <c r="T423" t="s">
        <v>895</v>
      </c>
      <c r="U423" t="s">
        <v>895</v>
      </c>
      <c r="V423" t="s">
        <v>895</v>
      </c>
      <c r="X423">
        <f t="shared" si="92"/>
        <v>59060</v>
      </c>
      <c r="AA423">
        <f t="shared" si="93"/>
        <v>2023</v>
      </c>
      <c r="AB423">
        <f t="shared" si="94"/>
        <v>59060</v>
      </c>
      <c r="AC423" t="str">
        <f t="shared" si="95"/>
        <v>Temporäres Personal Kat. 3</v>
      </c>
      <c r="AD423" t="s">
        <v>895</v>
      </c>
      <c r="AF423" t="s">
        <v>895</v>
      </c>
      <c r="AG423">
        <v>2023</v>
      </c>
      <c r="AH423">
        <f t="shared" si="96"/>
        <v>59060</v>
      </c>
      <c r="AI423" t="str">
        <f t="shared" si="97"/>
        <v>Personnel intérimaire Cat. 3</v>
      </c>
      <c r="AJ423" t="str">
        <f t="shared" si="98"/>
        <v>K</v>
      </c>
      <c r="AK423" t="s">
        <v>896</v>
      </c>
      <c r="AL423">
        <v>19000101</v>
      </c>
      <c r="AM423" t="s">
        <v>895</v>
      </c>
      <c r="AN423" t="s">
        <v>895</v>
      </c>
      <c r="AO423" t="s">
        <v>895</v>
      </c>
      <c r="AP423" t="s">
        <v>895</v>
      </c>
      <c r="AQ423" t="s">
        <v>895</v>
      </c>
      <c r="AS423">
        <f t="shared" si="99"/>
        <v>59060</v>
      </c>
      <c r="AV423">
        <f t="shared" si="100"/>
        <v>2023</v>
      </c>
      <c r="AW423">
        <f t="shared" si="101"/>
        <v>59060</v>
      </c>
      <c r="AX423" t="str">
        <f t="shared" si="102"/>
        <v>Personnel intérimaire Cat. 3</v>
      </c>
      <c r="AY423" t="s">
        <v>895</v>
      </c>
      <c r="BA423" t="s">
        <v>895</v>
      </c>
    </row>
    <row r="424" spans="1:53">
      <c r="A424" s="196">
        <v>59070</v>
      </c>
      <c r="B424" s="194" t="s">
        <v>316</v>
      </c>
      <c r="C424" s="194" t="s">
        <v>897</v>
      </c>
      <c r="D424" s="196">
        <v>3815</v>
      </c>
      <c r="E424" s="194" t="s">
        <v>1126</v>
      </c>
      <c r="F424" s="176"/>
      <c r="G424" s="196">
        <v>59070</v>
      </c>
      <c r="H424" s="194" t="s">
        <v>916</v>
      </c>
      <c r="I424" s="194" t="str">
        <f t="shared" si="104"/>
        <v>K</v>
      </c>
      <c r="J424" s="196">
        <v>3815</v>
      </c>
      <c r="K424" s="194" t="s">
        <v>1127</v>
      </c>
      <c r="L424">
        <v>2023</v>
      </c>
      <c r="M424">
        <f t="shared" si="89"/>
        <v>59070</v>
      </c>
      <c r="N424" t="str">
        <f t="shared" si="90"/>
        <v>Temporäres Personal Ergotherapeut/in</v>
      </c>
      <c r="O424" t="str">
        <f t="shared" si="91"/>
        <v>K</v>
      </c>
      <c r="P424" t="s">
        <v>896</v>
      </c>
      <c r="Q424">
        <v>19000101</v>
      </c>
      <c r="R424" t="s">
        <v>895</v>
      </c>
      <c r="S424" t="s">
        <v>895</v>
      </c>
      <c r="T424" t="s">
        <v>895</v>
      </c>
      <c r="U424" t="s">
        <v>895</v>
      </c>
      <c r="V424" t="s">
        <v>895</v>
      </c>
      <c r="X424">
        <f t="shared" si="92"/>
        <v>59070</v>
      </c>
      <c r="AA424">
        <f t="shared" si="93"/>
        <v>2023</v>
      </c>
      <c r="AB424">
        <f t="shared" si="94"/>
        <v>59070</v>
      </c>
      <c r="AC424" t="str">
        <f t="shared" si="95"/>
        <v>Temporäres Personal Ergotherapeut/in</v>
      </c>
      <c r="AD424" t="s">
        <v>895</v>
      </c>
      <c r="AF424" t="s">
        <v>895</v>
      </c>
      <c r="AG424">
        <v>2023</v>
      </c>
      <c r="AH424">
        <f t="shared" si="96"/>
        <v>59070</v>
      </c>
      <c r="AI424" t="str">
        <f t="shared" si="97"/>
        <v>Personnel intérimaire ergothérapeutes</v>
      </c>
      <c r="AJ424" t="str">
        <f t="shared" si="98"/>
        <v>K</v>
      </c>
      <c r="AK424" t="s">
        <v>896</v>
      </c>
      <c r="AL424">
        <v>19000101</v>
      </c>
      <c r="AM424" t="s">
        <v>895</v>
      </c>
      <c r="AN424" t="s">
        <v>895</v>
      </c>
      <c r="AO424" t="s">
        <v>895</v>
      </c>
      <c r="AP424" t="s">
        <v>895</v>
      </c>
      <c r="AQ424" t="s">
        <v>895</v>
      </c>
      <c r="AS424">
        <f t="shared" si="99"/>
        <v>59070</v>
      </c>
      <c r="AV424">
        <f t="shared" si="100"/>
        <v>2023</v>
      </c>
      <c r="AW424">
        <f t="shared" si="101"/>
        <v>59070</v>
      </c>
      <c r="AX424" t="str">
        <f t="shared" si="102"/>
        <v>Personnel intérimaire ergothérapeutes</v>
      </c>
      <c r="AY424" t="s">
        <v>895</v>
      </c>
      <c r="BA424" t="s">
        <v>895</v>
      </c>
    </row>
    <row r="425" spans="1:53">
      <c r="A425" s="195">
        <v>59080</v>
      </c>
      <c r="B425" s="193" t="s">
        <v>317</v>
      </c>
      <c r="C425" s="193" t="s">
        <v>897</v>
      </c>
      <c r="D425" s="195">
        <v>3816</v>
      </c>
      <c r="E425" s="193" t="s">
        <v>1128</v>
      </c>
      <c r="F425" s="176"/>
      <c r="G425" s="195">
        <v>59080</v>
      </c>
      <c r="H425" s="193" t="s">
        <v>917</v>
      </c>
      <c r="I425" s="193" t="str">
        <f t="shared" si="104"/>
        <v>K</v>
      </c>
      <c r="J425" s="195">
        <v>3816</v>
      </c>
      <c r="K425" s="193" t="s">
        <v>1129</v>
      </c>
      <c r="L425">
        <v>2023</v>
      </c>
      <c r="M425">
        <f t="shared" si="89"/>
        <v>59080</v>
      </c>
      <c r="N425" t="str">
        <f t="shared" si="90"/>
        <v>Temporäres Personal Physiotherapeut/in</v>
      </c>
      <c r="O425" t="str">
        <f t="shared" si="91"/>
        <v>K</v>
      </c>
      <c r="P425" t="s">
        <v>896</v>
      </c>
      <c r="Q425">
        <v>19000101</v>
      </c>
      <c r="R425" t="s">
        <v>895</v>
      </c>
      <c r="S425" t="s">
        <v>895</v>
      </c>
      <c r="T425" t="s">
        <v>895</v>
      </c>
      <c r="U425" t="s">
        <v>895</v>
      </c>
      <c r="V425" t="s">
        <v>895</v>
      </c>
      <c r="X425">
        <f t="shared" si="92"/>
        <v>59080</v>
      </c>
      <c r="AA425">
        <f t="shared" si="93"/>
        <v>2023</v>
      </c>
      <c r="AB425">
        <f t="shared" si="94"/>
        <v>59080</v>
      </c>
      <c r="AC425" t="str">
        <f t="shared" si="95"/>
        <v>Temporäres Personal Physiotherapeut/in</v>
      </c>
      <c r="AD425" t="s">
        <v>895</v>
      </c>
      <c r="AF425" t="s">
        <v>895</v>
      </c>
      <c r="AG425">
        <v>2023</v>
      </c>
      <c r="AH425">
        <f t="shared" si="96"/>
        <v>59080</v>
      </c>
      <c r="AI425" t="str">
        <f t="shared" si="97"/>
        <v>Personnel intérimaire physiothérapeutes</v>
      </c>
      <c r="AJ425" t="str">
        <f t="shared" si="98"/>
        <v>K</v>
      </c>
      <c r="AK425" t="s">
        <v>896</v>
      </c>
      <c r="AL425">
        <v>19000101</v>
      </c>
      <c r="AM425" t="s">
        <v>895</v>
      </c>
      <c r="AN425" t="s">
        <v>895</v>
      </c>
      <c r="AO425" t="s">
        <v>895</v>
      </c>
      <c r="AP425" t="s">
        <v>895</v>
      </c>
      <c r="AQ425" t="s">
        <v>895</v>
      </c>
      <c r="AS425">
        <f t="shared" si="99"/>
        <v>59080</v>
      </c>
      <c r="AV425">
        <f t="shared" si="100"/>
        <v>2023</v>
      </c>
      <c r="AW425">
        <f t="shared" si="101"/>
        <v>59080</v>
      </c>
      <c r="AX425" t="str">
        <f t="shared" si="102"/>
        <v>Personnel intérimaire physiothérapeutes</v>
      </c>
      <c r="AY425" t="s">
        <v>895</v>
      </c>
      <c r="BA425" t="s">
        <v>895</v>
      </c>
    </row>
    <row r="426" spans="1:53">
      <c r="A426" s="196"/>
      <c r="B426" s="194"/>
      <c r="C426" s="194"/>
      <c r="D426" s="196"/>
      <c r="E426" s="194"/>
      <c r="F426" s="176"/>
      <c r="G426" s="196"/>
      <c r="H426" s="194"/>
      <c r="I426" s="194"/>
      <c r="J426" s="196"/>
      <c r="K426" s="194"/>
      <c r="L426">
        <v>2023</v>
      </c>
      <c r="M426">
        <f t="shared" si="89"/>
        <v>0</v>
      </c>
      <c r="N426">
        <f t="shared" si="90"/>
        <v>0</v>
      </c>
      <c r="O426">
        <f t="shared" si="91"/>
        <v>0</v>
      </c>
      <c r="P426" t="s">
        <v>896</v>
      </c>
      <c r="Q426">
        <v>19000101</v>
      </c>
      <c r="R426" t="s">
        <v>895</v>
      </c>
      <c r="S426" t="s">
        <v>895</v>
      </c>
      <c r="T426" t="s">
        <v>895</v>
      </c>
      <c r="U426" t="s">
        <v>895</v>
      </c>
      <c r="V426" t="s">
        <v>895</v>
      </c>
      <c r="X426">
        <f t="shared" si="92"/>
        <v>0</v>
      </c>
      <c r="AA426">
        <f t="shared" si="93"/>
        <v>2023</v>
      </c>
      <c r="AB426">
        <f t="shared" si="94"/>
        <v>0</v>
      </c>
      <c r="AC426">
        <f t="shared" si="95"/>
        <v>0</v>
      </c>
      <c r="AD426" t="s">
        <v>895</v>
      </c>
      <c r="AF426" t="s">
        <v>895</v>
      </c>
      <c r="AG426">
        <v>2023</v>
      </c>
      <c r="AH426">
        <f t="shared" si="96"/>
        <v>0</v>
      </c>
      <c r="AI426">
        <f t="shared" si="97"/>
        <v>0</v>
      </c>
      <c r="AJ426">
        <f t="shared" si="98"/>
        <v>0</v>
      </c>
      <c r="AK426" t="s">
        <v>896</v>
      </c>
      <c r="AL426">
        <v>19000101</v>
      </c>
      <c r="AM426" t="s">
        <v>895</v>
      </c>
      <c r="AN426" t="s">
        <v>895</v>
      </c>
      <c r="AO426" t="s">
        <v>895</v>
      </c>
      <c r="AP426" t="s">
        <v>895</v>
      </c>
      <c r="AQ426" t="s">
        <v>895</v>
      </c>
      <c r="AS426">
        <f t="shared" si="99"/>
        <v>0</v>
      </c>
      <c r="AV426">
        <f t="shared" si="100"/>
        <v>2023</v>
      </c>
      <c r="AW426">
        <f t="shared" si="101"/>
        <v>0</v>
      </c>
      <c r="AX426">
        <f t="shared" si="102"/>
        <v>0</v>
      </c>
      <c r="AY426" t="s">
        <v>895</v>
      </c>
    </row>
    <row r="427" spans="1:53">
      <c r="A427" s="197">
        <v>591</v>
      </c>
      <c r="B427" s="191" t="s">
        <v>318</v>
      </c>
      <c r="C427" s="191"/>
      <c r="D427" s="197"/>
      <c r="E427" s="191"/>
      <c r="F427" s="175"/>
      <c r="G427" s="197">
        <v>591</v>
      </c>
      <c r="H427" s="191" t="s">
        <v>787</v>
      </c>
      <c r="I427" s="191"/>
      <c r="J427" s="197"/>
      <c r="K427" s="191"/>
      <c r="L427">
        <v>2023</v>
      </c>
      <c r="M427">
        <f t="shared" si="89"/>
        <v>591</v>
      </c>
      <c r="N427" t="str">
        <f t="shared" si="90"/>
        <v>Übrige temporäre Leistungen</v>
      </c>
      <c r="O427">
        <f t="shared" si="91"/>
        <v>0</v>
      </c>
      <c r="P427" t="s">
        <v>896</v>
      </c>
      <c r="Q427">
        <v>19000101</v>
      </c>
      <c r="R427" t="s">
        <v>895</v>
      </c>
      <c r="S427" t="s">
        <v>895</v>
      </c>
      <c r="T427" t="s">
        <v>895</v>
      </c>
      <c r="U427" t="s">
        <v>895</v>
      </c>
      <c r="V427" t="s">
        <v>895</v>
      </c>
      <c r="X427">
        <f t="shared" si="92"/>
        <v>591</v>
      </c>
      <c r="AA427">
        <f t="shared" si="93"/>
        <v>2023</v>
      </c>
      <c r="AB427">
        <f t="shared" si="94"/>
        <v>591</v>
      </c>
      <c r="AC427" t="str">
        <f t="shared" si="95"/>
        <v>Übrige temporäre Leistungen</v>
      </c>
      <c r="AD427" t="s">
        <v>895</v>
      </c>
      <c r="AF427" t="s">
        <v>895</v>
      </c>
      <c r="AG427">
        <v>2023</v>
      </c>
      <c r="AH427">
        <f t="shared" si="96"/>
        <v>591</v>
      </c>
      <c r="AI427" t="str">
        <f t="shared" si="97"/>
        <v>Autre personnel temporaire</v>
      </c>
      <c r="AJ427">
        <f t="shared" si="98"/>
        <v>0</v>
      </c>
      <c r="AK427" t="s">
        <v>896</v>
      </c>
      <c r="AL427">
        <v>19000101</v>
      </c>
      <c r="AM427" t="s">
        <v>895</v>
      </c>
      <c r="AN427" t="s">
        <v>895</v>
      </c>
      <c r="AO427" t="s">
        <v>895</v>
      </c>
      <c r="AP427" t="s">
        <v>895</v>
      </c>
      <c r="AQ427" t="s">
        <v>895</v>
      </c>
      <c r="AS427">
        <f t="shared" si="99"/>
        <v>591</v>
      </c>
      <c r="AV427">
        <f t="shared" si="100"/>
        <v>2023</v>
      </c>
      <c r="AW427">
        <f t="shared" si="101"/>
        <v>591</v>
      </c>
      <c r="AX427" t="str">
        <f t="shared" si="102"/>
        <v>Autre personnel temporaire</v>
      </c>
      <c r="AY427" t="s">
        <v>895</v>
      </c>
    </row>
    <row r="428" spans="1:53">
      <c r="A428" s="196">
        <v>59100</v>
      </c>
      <c r="B428" s="194" t="s">
        <v>319</v>
      </c>
      <c r="C428" s="194" t="s">
        <v>897</v>
      </c>
      <c r="D428" s="196"/>
      <c r="E428" s="194"/>
      <c r="F428" s="176"/>
      <c r="G428" s="196">
        <v>59100</v>
      </c>
      <c r="H428" s="194" t="s">
        <v>788</v>
      </c>
      <c r="I428" s="194" t="str">
        <f t="shared" ref="I428:I436" si="105">C:C</f>
        <v>K</v>
      </c>
      <c r="J428" s="196"/>
      <c r="K428" s="194"/>
      <c r="L428">
        <v>2023</v>
      </c>
      <c r="M428">
        <f t="shared" si="89"/>
        <v>59100</v>
      </c>
      <c r="N428" t="str">
        <f t="shared" si="90"/>
        <v>Temporäres Personal Animation</v>
      </c>
      <c r="O428" t="str">
        <f t="shared" si="91"/>
        <v>K</v>
      </c>
      <c r="P428" t="s">
        <v>896</v>
      </c>
      <c r="Q428">
        <v>19000101</v>
      </c>
      <c r="R428" t="s">
        <v>895</v>
      </c>
      <c r="S428" t="s">
        <v>895</v>
      </c>
      <c r="T428" t="s">
        <v>895</v>
      </c>
      <c r="U428" t="s">
        <v>895</v>
      </c>
      <c r="V428" t="s">
        <v>895</v>
      </c>
      <c r="X428">
        <f t="shared" si="92"/>
        <v>59100</v>
      </c>
      <c r="AA428">
        <f t="shared" si="93"/>
        <v>2023</v>
      </c>
      <c r="AB428">
        <f t="shared" si="94"/>
        <v>59100</v>
      </c>
      <c r="AC428" t="str">
        <f t="shared" si="95"/>
        <v>Temporäres Personal Animation</v>
      </c>
      <c r="AD428" t="s">
        <v>895</v>
      </c>
      <c r="AF428" t="s">
        <v>895</v>
      </c>
      <c r="AG428">
        <v>2023</v>
      </c>
      <c r="AH428">
        <f t="shared" si="96"/>
        <v>59100</v>
      </c>
      <c r="AI428" t="str">
        <f t="shared" si="97"/>
        <v>Personnel intérimaire d'animation</v>
      </c>
      <c r="AJ428" t="str">
        <f t="shared" si="98"/>
        <v>K</v>
      </c>
      <c r="AK428" t="s">
        <v>896</v>
      </c>
      <c r="AL428">
        <v>19000101</v>
      </c>
      <c r="AM428" t="s">
        <v>895</v>
      </c>
      <c r="AN428" t="s">
        <v>895</v>
      </c>
      <c r="AO428" t="s">
        <v>895</v>
      </c>
      <c r="AP428" t="s">
        <v>895</v>
      </c>
      <c r="AQ428" t="s">
        <v>895</v>
      </c>
      <c r="AS428">
        <f t="shared" si="99"/>
        <v>59100</v>
      </c>
      <c r="AV428">
        <f t="shared" si="100"/>
        <v>2023</v>
      </c>
      <c r="AW428">
        <f t="shared" si="101"/>
        <v>59100</v>
      </c>
      <c r="AX428" t="str">
        <f t="shared" si="102"/>
        <v>Personnel intérimaire d'animation</v>
      </c>
      <c r="AY428" t="s">
        <v>895</v>
      </c>
      <c r="BA428" t="s">
        <v>895</v>
      </c>
    </row>
    <row r="429" spans="1:53">
      <c r="A429" s="195">
        <v>59110</v>
      </c>
      <c r="B429" s="193" t="s">
        <v>320</v>
      </c>
      <c r="C429" s="193" t="s">
        <v>897</v>
      </c>
      <c r="D429" s="195"/>
      <c r="E429" s="193"/>
      <c r="F429" s="176"/>
      <c r="G429" s="195">
        <v>59110</v>
      </c>
      <c r="H429" s="193" t="s">
        <v>789</v>
      </c>
      <c r="I429" s="193" t="str">
        <f t="shared" si="105"/>
        <v>K</v>
      </c>
      <c r="J429" s="195"/>
      <c r="K429" s="193"/>
      <c r="L429">
        <v>2023</v>
      </c>
      <c r="M429">
        <f t="shared" si="89"/>
        <v>59110</v>
      </c>
      <c r="N429" t="str">
        <f t="shared" si="90"/>
        <v>Temporäres Personal Seelsorge</v>
      </c>
      <c r="O429" t="str">
        <f t="shared" si="91"/>
        <v>K</v>
      </c>
      <c r="P429" t="s">
        <v>896</v>
      </c>
      <c r="Q429">
        <v>19000101</v>
      </c>
      <c r="R429" t="s">
        <v>895</v>
      </c>
      <c r="S429" t="s">
        <v>895</v>
      </c>
      <c r="T429" t="s">
        <v>895</v>
      </c>
      <c r="U429" t="s">
        <v>895</v>
      </c>
      <c r="V429" t="s">
        <v>895</v>
      </c>
      <c r="X429">
        <f t="shared" si="92"/>
        <v>59110</v>
      </c>
      <c r="AA429">
        <f t="shared" si="93"/>
        <v>2023</v>
      </c>
      <c r="AB429">
        <f t="shared" si="94"/>
        <v>59110</v>
      </c>
      <c r="AC429" t="str">
        <f t="shared" si="95"/>
        <v>Temporäres Personal Seelsorge</v>
      </c>
      <c r="AD429" t="s">
        <v>895</v>
      </c>
      <c r="AF429" t="s">
        <v>895</v>
      </c>
      <c r="AG429">
        <v>2023</v>
      </c>
      <c r="AH429">
        <f t="shared" si="96"/>
        <v>59110</v>
      </c>
      <c r="AI429" t="str">
        <f t="shared" si="97"/>
        <v>Personnel intérimaire d'aumônerie</v>
      </c>
      <c r="AJ429" t="str">
        <f t="shared" si="98"/>
        <v>K</v>
      </c>
      <c r="AK429" t="s">
        <v>896</v>
      </c>
      <c r="AL429">
        <v>19000101</v>
      </c>
      <c r="AM429" t="s">
        <v>895</v>
      </c>
      <c r="AN429" t="s">
        <v>895</v>
      </c>
      <c r="AO429" t="s">
        <v>895</v>
      </c>
      <c r="AP429" t="s">
        <v>895</v>
      </c>
      <c r="AQ429" t="s">
        <v>895</v>
      </c>
      <c r="AS429">
        <f t="shared" si="99"/>
        <v>59110</v>
      </c>
      <c r="AV429">
        <f t="shared" si="100"/>
        <v>2023</v>
      </c>
      <c r="AW429">
        <f t="shared" si="101"/>
        <v>59110</v>
      </c>
      <c r="AX429" t="str">
        <f t="shared" si="102"/>
        <v>Personnel intérimaire d'aumônerie</v>
      </c>
      <c r="AY429" t="s">
        <v>895</v>
      </c>
      <c r="BA429" t="s">
        <v>895</v>
      </c>
    </row>
    <row r="430" spans="1:53">
      <c r="A430" s="196">
        <v>59120</v>
      </c>
      <c r="B430" s="194" t="s">
        <v>321</v>
      </c>
      <c r="C430" s="194" t="s">
        <v>897</v>
      </c>
      <c r="D430" s="196"/>
      <c r="E430" s="194"/>
      <c r="F430" s="176"/>
      <c r="G430" s="196">
        <v>59120</v>
      </c>
      <c r="H430" s="194" t="s">
        <v>790</v>
      </c>
      <c r="I430" s="194" t="str">
        <f t="shared" si="105"/>
        <v>K</v>
      </c>
      <c r="J430" s="196"/>
      <c r="K430" s="194"/>
      <c r="L430">
        <v>2023</v>
      </c>
      <c r="M430">
        <f t="shared" si="89"/>
        <v>59120</v>
      </c>
      <c r="N430" t="str">
        <f t="shared" si="90"/>
        <v>Temporäres Personal Direktion</v>
      </c>
      <c r="O430" t="str">
        <f t="shared" si="91"/>
        <v>K</v>
      </c>
      <c r="P430" t="s">
        <v>896</v>
      </c>
      <c r="Q430">
        <v>19000101</v>
      </c>
      <c r="R430" t="s">
        <v>895</v>
      </c>
      <c r="S430" t="s">
        <v>895</v>
      </c>
      <c r="T430" t="s">
        <v>895</v>
      </c>
      <c r="U430" t="s">
        <v>895</v>
      </c>
      <c r="V430" t="s">
        <v>895</v>
      </c>
      <c r="X430">
        <f t="shared" si="92"/>
        <v>59120</v>
      </c>
      <c r="AA430">
        <f t="shared" si="93"/>
        <v>2023</v>
      </c>
      <c r="AB430">
        <f t="shared" si="94"/>
        <v>59120</v>
      </c>
      <c r="AC430" t="str">
        <f t="shared" si="95"/>
        <v>Temporäres Personal Direktion</v>
      </c>
      <c r="AD430" t="s">
        <v>895</v>
      </c>
      <c r="AF430" t="s">
        <v>895</v>
      </c>
      <c r="AG430">
        <v>2023</v>
      </c>
      <c r="AH430">
        <f t="shared" si="96"/>
        <v>59120</v>
      </c>
      <c r="AI430" t="str">
        <f t="shared" si="97"/>
        <v>Personnel intérimaire de direction</v>
      </c>
      <c r="AJ430" t="str">
        <f t="shared" si="98"/>
        <v>K</v>
      </c>
      <c r="AK430" t="s">
        <v>896</v>
      </c>
      <c r="AL430">
        <v>19000101</v>
      </c>
      <c r="AM430" t="s">
        <v>895</v>
      </c>
      <c r="AN430" t="s">
        <v>895</v>
      </c>
      <c r="AO430" t="s">
        <v>895</v>
      </c>
      <c r="AP430" t="s">
        <v>895</v>
      </c>
      <c r="AQ430" t="s">
        <v>895</v>
      </c>
      <c r="AS430">
        <f t="shared" si="99"/>
        <v>59120</v>
      </c>
      <c r="AV430">
        <f t="shared" si="100"/>
        <v>2023</v>
      </c>
      <c r="AW430">
        <f t="shared" si="101"/>
        <v>59120</v>
      </c>
      <c r="AX430" t="str">
        <f t="shared" si="102"/>
        <v>Personnel intérimaire de direction</v>
      </c>
      <c r="AY430" t="s">
        <v>895</v>
      </c>
      <c r="BA430" t="s">
        <v>895</v>
      </c>
    </row>
    <row r="431" spans="1:53">
      <c r="A431" s="195">
        <v>59130</v>
      </c>
      <c r="B431" s="193" t="s">
        <v>432</v>
      </c>
      <c r="C431" s="193" t="s">
        <v>897</v>
      </c>
      <c r="D431" s="195"/>
      <c r="E431" s="193"/>
      <c r="F431" s="176"/>
      <c r="G431" s="195">
        <v>59130</v>
      </c>
      <c r="H431" s="193" t="s">
        <v>791</v>
      </c>
      <c r="I431" s="193" t="str">
        <f t="shared" si="105"/>
        <v>K</v>
      </c>
      <c r="J431" s="195"/>
      <c r="K431" s="193"/>
      <c r="L431">
        <v>2023</v>
      </c>
      <c r="M431">
        <f t="shared" ref="M431:M494" si="106">A:A</f>
        <v>59130</v>
      </c>
      <c r="N431" t="str">
        <f t="shared" ref="N431:N494" si="107">B:B</f>
        <v>Temp. Personal Sekretariat – Empfang – Admin.</v>
      </c>
      <c r="O431" t="str">
        <f t="shared" ref="O431:O494" si="108">C:C</f>
        <v>K</v>
      </c>
      <c r="P431" t="s">
        <v>896</v>
      </c>
      <c r="Q431">
        <v>19000101</v>
      </c>
      <c r="R431" t="s">
        <v>895</v>
      </c>
      <c r="S431" t="s">
        <v>895</v>
      </c>
      <c r="T431" t="s">
        <v>895</v>
      </c>
      <c r="U431" t="s">
        <v>895</v>
      </c>
      <c r="V431" t="s">
        <v>895</v>
      </c>
      <c r="X431">
        <f t="shared" ref="X431:X494" si="109">A:A</f>
        <v>59130</v>
      </c>
      <c r="AA431">
        <f t="shared" ref="AA431:AA494" si="110">L:L</f>
        <v>2023</v>
      </c>
      <c r="AB431">
        <f t="shared" ref="AB431:AB494" si="111">M:M</f>
        <v>59130</v>
      </c>
      <c r="AC431" t="str">
        <f t="shared" ref="AC431:AC494" si="112">N:N</f>
        <v>Temp. Personal Sekretariat – Empfang – Admin.</v>
      </c>
      <c r="AD431" t="s">
        <v>895</v>
      </c>
      <c r="AF431" t="s">
        <v>895</v>
      </c>
      <c r="AG431">
        <v>2023</v>
      </c>
      <c r="AH431">
        <f t="shared" ref="AH431:AH494" si="113">G:G</f>
        <v>59130</v>
      </c>
      <c r="AI431" t="str">
        <f t="shared" ref="AI431:AI494" si="114">H:H</f>
        <v>Personnel intérimaire administration et réception</v>
      </c>
      <c r="AJ431" t="str">
        <f t="shared" ref="AJ431:AJ494" si="115">C:C</f>
        <v>K</v>
      </c>
      <c r="AK431" t="s">
        <v>896</v>
      </c>
      <c r="AL431">
        <v>19000101</v>
      </c>
      <c r="AM431" t="s">
        <v>895</v>
      </c>
      <c r="AN431" t="s">
        <v>895</v>
      </c>
      <c r="AO431" t="s">
        <v>895</v>
      </c>
      <c r="AP431" t="s">
        <v>895</v>
      </c>
      <c r="AQ431" t="s">
        <v>895</v>
      </c>
      <c r="AS431">
        <f t="shared" ref="AS431:AS494" si="116">A:A</f>
        <v>59130</v>
      </c>
      <c r="AV431">
        <f t="shared" ref="AV431:AV494" si="117">AG:AG</f>
        <v>2023</v>
      </c>
      <c r="AW431">
        <f t="shared" ref="AW431:AW494" si="118">G:G</f>
        <v>59130</v>
      </c>
      <c r="AX431" t="str">
        <f t="shared" ref="AX431:AX494" si="119">H:H</f>
        <v>Personnel intérimaire administration et réception</v>
      </c>
      <c r="AY431" t="s">
        <v>895</v>
      </c>
      <c r="BA431" t="s">
        <v>895</v>
      </c>
    </row>
    <row r="432" spans="1:53">
      <c r="A432" s="196">
        <v>59140</v>
      </c>
      <c r="B432" s="194" t="s">
        <v>322</v>
      </c>
      <c r="C432" s="194" t="s">
        <v>897</v>
      </c>
      <c r="D432" s="196">
        <v>3840</v>
      </c>
      <c r="E432" s="194" t="s">
        <v>1141</v>
      </c>
      <c r="F432" s="176"/>
      <c r="G432" s="196">
        <v>59140</v>
      </c>
      <c r="H432" s="194" t="s">
        <v>792</v>
      </c>
      <c r="I432" s="194" t="str">
        <f t="shared" si="105"/>
        <v>K</v>
      </c>
      <c r="J432" s="196">
        <v>3840</v>
      </c>
      <c r="K432" s="194" t="s">
        <v>1142</v>
      </c>
      <c r="L432">
        <v>2023</v>
      </c>
      <c r="M432">
        <f t="shared" si="106"/>
        <v>59140</v>
      </c>
      <c r="N432" t="str">
        <f t="shared" si="107"/>
        <v>Temporäres Personal Stiftungs- oder Verwaltungsrat</v>
      </c>
      <c r="O432" t="str">
        <f t="shared" si="108"/>
        <v>K</v>
      </c>
      <c r="P432" t="s">
        <v>896</v>
      </c>
      <c r="Q432">
        <v>19000101</v>
      </c>
      <c r="R432" t="s">
        <v>895</v>
      </c>
      <c r="S432" t="s">
        <v>895</v>
      </c>
      <c r="T432" t="s">
        <v>895</v>
      </c>
      <c r="U432" t="s">
        <v>895</v>
      </c>
      <c r="V432" t="s">
        <v>895</v>
      </c>
      <c r="X432">
        <f t="shared" si="109"/>
        <v>59140</v>
      </c>
      <c r="AA432">
        <f t="shared" si="110"/>
        <v>2023</v>
      </c>
      <c r="AB432">
        <f t="shared" si="111"/>
        <v>59140</v>
      </c>
      <c r="AC432" t="str">
        <f t="shared" si="112"/>
        <v>Temporäres Personal Stiftungs- oder Verwaltungsrat</v>
      </c>
      <c r="AD432" t="s">
        <v>895</v>
      </c>
      <c r="AF432" t="s">
        <v>895</v>
      </c>
      <c r="AG432">
        <v>2023</v>
      </c>
      <c r="AH432">
        <f t="shared" si="113"/>
        <v>59140</v>
      </c>
      <c r="AI432" t="str">
        <f t="shared" si="114"/>
        <v>Personnel intérimaire conseil de fond. ou admin.</v>
      </c>
      <c r="AJ432" t="str">
        <f t="shared" si="115"/>
        <v>K</v>
      </c>
      <c r="AK432" t="s">
        <v>896</v>
      </c>
      <c r="AL432">
        <v>19000101</v>
      </c>
      <c r="AM432" t="s">
        <v>895</v>
      </c>
      <c r="AN432" t="s">
        <v>895</v>
      </c>
      <c r="AO432" t="s">
        <v>895</v>
      </c>
      <c r="AP432" t="s">
        <v>895</v>
      </c>
      <c r="AQ432" t="s">
        <v>895</v>
      </c>
      <c r="AS432">
        <f t="shared" si="116"/>
        <v>59140</v>
      </c>
      <c r="AV432">
        <f t="shared" si="117"/>
        <v>2023</v>
      </c>
      <c r="AW432">
        <f t="shared" si="118"/>
        <v>59140</v>
      </c>
      <c r="AX432" t="str">
        <f t="shared" si="119"/>
        <v>Personnel intérimaire conseil de fond. ou admin.</v>
      </c>
      <c r="AY432" t="s">
        <v>895</v>
      </c>
      <c r="BA432" t="s">
        <v>895</v>
      </c>
    </row>
    <row r="433" spans="1:53">
      <c r="A433" s="195">
        <v>59150</v>
      </c>
      <c r="B433" s="193" t="s">
        <v>323</v>
      </c>
      <c r="C433" s="193" t="s">
        <v>897</v>
      </c>
      <c r="D433" s="195"/>
      <c r="E433" s="193"/>
      <c r="F433" s="176"/>
      <c r="G433" s="195">
        <v>59150</v>
      </c>
      <c r="H433" s="193" t="s">
        <v>793</v>
      </c>
      <c r="I433" s="193" t="str">
        <f t="shared" si="105"/>
        <v>K</v>
      </c>
      <c r="J433" s="195"/>
      <c r="K433" s="193"/>
      <c r="L433">
        <v>2023</v>
      </c>
      <c r="M433">
        <f t="shared" si="106"/>
        <v>59150</v>
      </c>
      <c r="N433" t="str">
        <f t="shared" si="107"/>
        <v>Temporäres Personal Hotellerie und Hauswirtschaft</v>
      </c>
      <c r="O433" t="str">
        <f t="shared" si="108"/>
        <v>K</v>
      </c>
      <c r="P433" t="s">
        <v>896</v>
      </c>
      <c r="Q433">
        <v>19000101</v>
      </c>
      <c r="R433" t="s">
        <v>895</v>
      </c>
      <c r="S433" t="s">
        <v>895</v>
      </c>
      <c r="T433" t="s">
        <v>895</v>
      </c>
      <c r="U433" t="s">
        <v>895</v>
      </c>
      <c r="V433" t="s">
        <v>895</v>
      </c>
      <c r="X433">
        <f t="shared" si="109"/>
        <v>59150</v>
      </c>
      <c r="AA433">
        <f t="shared" si="110"/>
        <v>2023</v>
      </c>
      <c r="AB433">
        <f t="shared" si="111"/>
        <v>59150</v>
      </c>
      <c r="AC433" t="str">
        <f t="shared" si="112"/>
        <v>Temporäres Personal Hotellerie und Hauswirtschaft</v>
      </c>
      <c r="AD433" t="s">
        <v>895</v>
      </c>
      <c r="AF433" t="s">
        <v>895</v>
      </c>
      <c r="AG433">
        <v>2023</v>
      </c>
      <c r="AH433">
        <f t="shared" si="113"/>
        <v>59150</v>
      </c>
      <c r="AI433" t="str">
        <f t="shared" si="114"/>
        <v>Personnel intérimaire hôtelier et intendance</v>
      </c>
      <c r="AJ433" t="str">
        <f t="shared" si="115"/>
        <v>K</v>
      </c>
      <c r="AK433" t="s">
        <v>896</v>
      </c>
      <c r="AL433">
        <v>19000101</v>
      </c>
      <c r="AM433" t="s">
        <v>895</v>
      </c>
      <c r="AN433" t="s">
        <v>895</v>
      </c>
      <c r="AO433" t="s">
        <v>895</v>
      </c>
      <c r="AP433" t="s">
        <v>895</v>
      </c>
      <c r="AQ433" t="s">
        <v>895</v>
      </c>
      <c r="AS433">
        <f t="shared" si="116"/>
        <v>59150</v>
      </c>
      <c r="AV433">
        <f t="shared" si="117"/>
        <v>2023</v>
      </c>
      <c r="AW433">
        <f t="shared" si="118"/>
        <v>59150</v>
      </c>
      <c r="AX433" t="str">
        <f t="shared" si="119"/>
        <v>Personnel intérimaire hôtelier et intendance</v>
      </c>
      <c r="AY433" t="s">
        <v>895</v>
      </c>
      <c r="BA433" t="s">
        <v>895</v>
      </c>
    </row>
    <row r="434" spans="1:53">
      <c r="A434" s="196">
        <v>59160</v>
      </c>
      <c r="B434" s="194" t="s">
        <v>324</v>
      </c>
      <c r="C434" s="194" t="s">
        <v>897</v>
      </c>
      <c r="D434" s="196"/>
      <c r="E434" s="194"/>
      <c r="F434" s="176"/>
      <c r="G434" s="196">
        <v>59160</v>
      </c>
      <c r="H434" s="194" t="s">
        <v>794</v>
      </c>
      <c r="I434" s="194" t="str">
        <f t="shared" si="105"/>
        <v>K</v>
      </c>
      <c r="J434" s="196"/>
      <c r="K434" s="194"/>
      <c r="L434">
        <v>2023</v>
      </c>
      <c r="M434">
        <f t="shared" si="106"/>
        <v>59160</v>
      </c>
      <c r="N434" t="str">
        <f t="shared" si="107"/>
        <v>Temporäres Personal Technik</v>
      </c>
      <c r="O434" t="str">
        <f t="shared" si="108"/>
        <v>K</v>
      </c>
      <c r="P434" t="s">
        <v>896</v>
      </c>
      <c r="Q434">
        <v>19000101</v>
      </c>
      <c r="R434" t="s">
        <v>895</v>
      </c>
      <c r="S434" t="s">
        <v>895</v>
      </c>
      <c r="T434" t="s">
        <v>895</v>
      </c>
      <c r="U434" t="s">
        <v>895</v>
      </c>
      <c r="V434" t="s">
        <v>895</v>
      </c>
      <c r="X434">
        <f t="shared" si="109"/>
        <v>59160</v>
      </c>
      <c r="AA434">
        <f t="shared" si="110"/>
        <v>2023</v>
      </c>
      <c r="AB434">
        <f t="shared" si="111"/>
        <v>59160</v>
      </c>
      <c r="AC434" t="str">
        <f t="shared" si="112"/>
        <v>Temporäres Personal Technik</v>
      </c>
      <c r="AD434" t="s">
        <v>895</v>
      </c>
      <c r="AF434" t="s">
        <v>895</v>
      </c>
      <c r="AG434">
        <v>2023</v>
      </c>
      <c r="AH434">
        <f t="shared" si="113"/>
        <v>59160</v>
      </c>
      <c r="AI434" t="str">
        <f t="shared" si="114"/>
        <v>Personnel intérimaire technique</v>
      </c>
      <c r="AJ434" t="str">
        <f t="shared" si="115"/>
        <v>K</v>
      </c>
      <c r="AK434" t="s">
        <v>896</v>
      </c>
      <c r="AL434">
        <v>19000101</v>
      </c>
      <c r="AM434" t="s">
        <v>895</v>
      </c>
      <c r="AN434" t="s">
        <v>895</v>
      </c>
      <c r="AO434" t="s">
        <v>895</v>
      </c>
      <c r="AP434" t="s">
        <v>895</v>
      </c>
      <c r="AQ434" t="s">
        <v>895</v>
      </c>
      <c r="AS434">
        <f t="shared" si="116"/>
        <v>59160</v>
      </c>
      <c r="AV434">
        <f t="shared" si="117"/>
        <v>2023</v>
      </c>
      <c r="AW434">
        <f t="shared" si="118"/>
        <v>59160</v>
      </c>
      <c r="AX434" t="str">
        <f t="shared" si="119"/>
        <v>Personnel intérimaire technique</v>
      </c>
      <c r="AY434" t="s">
        <v>895</v>
      </c>
      <c r="BA434" t="s">
        <v>895</v>
      </c>
    </row>
    <row r="435" spans="1:53">
      <c r="A435" s="195">
        <v>59170</v>
      </c>
      <c r="B435" s="193" t="s">
        <v>433</v>
      </c>
      <c r="C435" s="193" t="s">
        <v>897</v>
      </c>
      <c r="D435" s="195">
        <v>3850</v>
      </c>
      <c r="E435" s="193" t="s">
        <v>1145</v>
      </c>
      <c r="F435" s="176"/>
      <c r="G435" s="195">
        <v>59170</v>
      </c>
      <c r="H435" s="193" t="s">
        <v>795</v>
      </c>
      <c r="I435" s="193" t="str">
        <f t="shared" si="105"/>
        <v>K</v>
      </c>
      <c r="J435" s="195">
        <v>3850</v>
      </c>
      <c r="K435" s="193" t="s">
        <v>1146</v>
      </c>
      <c r="L435">
        <v>2023</v>
      </c>
      <c r="M435">
        <f t="shared" si="106"/>
        <v>59170</v>
      </c>
      <c r="N435" t="str">
        <f t="shared" si="107"/>
        <v>Temp. übriges Personal ausserhb des Pflegebereichs</v>
      </c>
      <c r="O435" t="str">
        <f t="shared" si="108"/>
        <v>K</v>
      </c>
      <c r="P435" t="s">
        <v>896</v>
      </c>
      <c r="Q435">
        <v>19000101</v>
      </c>
      <c r="R435" t="s">
        <v>895</v>
      </c>
      <c r="S435" t="s">
        <v>895</v>
      </c>
      <c r="T435" t="s">
        <v>895</v>
      </c>
      <c r="U435" t="s">
        <v>895</v>
      </c>
      <c r="V435" t="s">
        <v>895</v>
      </c>
      <c r="X435">
        <f t="shared" si="109"/>
        <v>59170</v>
      </c>
      <c r="AA435">
        <f t="shared" si="110"/>
        <v>2023</v>
      </c>
      <c r="AB435">
        <f t="shared" si="111"/>
        <v>59170</v>
      </c>
      <c r="AC435" t="str">
        <f t="shared" si="112"/>
        <v>Temp. übriges Personal ausserhb des Pflegebereichs</v>
      </c>
      <c r="AD435" t="s">
        <v>895</v>
      </c>
      <c r="AF435" t="s">
        <v>895</v>
      </c>
      <c r="AG435">
        <v>2023</v>
      </c>
      <c r="AH435">
        <f t="shared" si="113"/>
        <v>59170</v>
      </c>
      <c r="AI435" t="str">
        <f t="shared" si="114"/>
        <v>Personnel intérimaire non-soignant</v>
      </c>
      <c r="AJ435" t="str">
        <f t="shared" si="115"/>
        <v>K</v>
      </c>
      <c r="AK435" t="s">
        <v>896</v>
      </c>
      <c r="AL435">
        <v>19000101</v>
      </c>
      <c r="AM435" t="s">
        <v>895</v>
      </c>
      <c r="AN435" t="s">
        <v>895</v>
      </c>
      <c r="AO435" t="s">
        <v>895</v>
      </c>
      <c r="AP435" t="s">
        <v>895</v>
      </c>
      <c r="AQ435" t="s">
        <v>895</v>
      </c>
      <c r="AS435">
        <f t="shared" si="116"/>
        <v>59170</v>
      </c>
      <c r="AV435">
        <f t="shared" si="117"/>
        <v>2023</v>
      </c>
      <c r="AW435">
        <f t="shared" si="118"/>
        <v>59170</v>
      </c>
      <c r="AX435" t="str">
        <f t="shared" si="119"/>
        <v>Personnel intérimaire non-soignant</v>
      </c>
      <c r="AY435" t="s">
        <v>895</v>
      </c>
      <c r="BA435" t="s">
        <v>895</v>
      </c>
    </row>
    <row r="436" spans="1:53">
      <c r="A436" s="196">
        <v>59180</v>
      </c>
      <c r="B436" s="194" t="s">
        <v>325</v>
      </c>
      <c r="C436" s="194" t="s">
        <v>897</v>
      </c>
      <c r="D436" s="196">
        <v>3841</v>
      </c>
      <c r="E436" s="194" t="s">
        <v>1143</v>
      </c>
      <c r="F436" s="176"/>
      <c r="G436" s="196">
        <v>59180</v>
      </c>
      <c r="H436" s="194" t="s">
        <v>796</v>
      </c>
      <c r="I436" s="194" t="str">
        <f t="shared" si="105"/>
        <v>K</v>
      </c>
      <c r="J436" s="196">
        <v>3841</v>
      </c>
      <c r="K436" s="194" t="s">
        <v>1144</v>
      </c>
      <c r="L436">
        <v>2023</v>
      </c>
      <c r="M436">
        <f t="shared" si="106"/>
        <v>59180</v>
      </c>
      <c r="N436" t="str">
        <f t="shared" si="107"/>
        <v>Übrige Honorare</v>
      </c>
      <c r="O436" t="str">
        <f t="shared" si="108"/>
        <v>K</v>
      </c>
      <c r="P436" t="s">
        <v>896</v>
      </c>
      <c r="Q436">
        <v>19000101</v>
      </c>
      <c r="R436" t="s">
        <v>895</v>
      </c>
      <c r="S436" t="s">
        <v>895</v>
      </c>
      <c r="T436" t="s">
        <v>895</v>
      </c>
      <c r="U436" t="s">
        <v>895</v>
      </c>
      <c r="V436" t="s">
        <v>895</v>
      </c>
      <c r="X436">
        <f t="shared" si="109"/>
        <v>59180</v>
      </c>
      <c r="AA436">
        <f t="shared" si="110"/>
        <v>2023</v>
      </c>
      <c r="AB436">
        <f t="shared" si="111"/>
        <v>59180</v>
      </c>
      <c r="AC436" t="str">
        <f t="shared" si="112"/>
        <v>Übrige Honorare</v>
      </c>
      <c r="AD436" t="s">
        <v>895</v>
      </c>
      <c r="AF436" t="s">
        <v>895</v>
      </c>
      <c r="AG436">
        <v>2023</v>
      </c>
      <c r="AH436">
        <f t="shared" si="113"/>
        <v>59180</v>
      </c>
      <c r="AI436" t="str">
        <f t="shared" si="114"/>
        <v>Autres honoraires</v>
      </c>
      <c r="AJ436" t="str">
        <f t="shared" si="115"/>
        <v>K</v>
      </c>
      <c r="AK436" t="s">
        <v>896</v>
      </c>
      <c r="AL436">
        <v>19000101</v>
      </c>
      <c r="AM436" t="s">
        <v>895</v>
      </c>
      <c r="AN436" t="s">
        <v>895</v>
      </c>
      <c r="AO436" t="s">
        <v>895</v>
      </c>
      <c r="AP436" t="s">
        <v>895</v>
      </c>
      <c r="AQ436" t="s">
        <v>895</v>
      </c>
      <c r="AS436">
        <f t="shared" si="116"/>
        <v>59180</v>
      </c>
      <c r="AV436">
        <f t="shared" si="117"/>
        <v>2023</v>
      </c>
      <c r="AW436">
        <f t="shared" si="118"/>
        <v>59180</v>
      </c>
      <c r="AX436" t="str">
        <f t="shared" si="119"/>
        <v>Autres honoraires</v>
      </c>
      <c r="AY436" t="s">
        <v>895</v>
      </c>
      <c r="BA436" t="s">
        <v>895</v>
      </c>
    </row>
    <row r="437" spans="1:53">
      <c r="A437" s="195"/>
      <c r="B437" s="193"/>
      <c r="C437" s="193"/>
      <c r="D437" s="195"/>
      <c r="E437" s="193"/>
      <c r="F437" s="176"/>
      <c r="G437" s="195"/>
      <c r="H437" s="193"/>
      <c r="I437" s="193"/>
      <c r="J437" s="195"/>
      <c r="K437" s="193"/>
      <c r="L437">
        <v>2023</v>
      </c>
      <c r="M437">
        <f t="shared" si="106"/>
        <v>0</v>
      </c>
      <c r="N437">
        <f t="shared" si="107"/>
        <v>0</v>
      </c>
      <c r="O437">
        <f t="shared" si="108"/>
        <v>0</v>
      </c>
      <c r="P437" t="s">
        <v>896</v>
      </c>
      <c r="Q437">
        <v>19000101</v>
      </c>
      <c r="R437" t="s">
        <v>895</v>
      </c>
      <c r="S437" t="s">
        <v>895</v>
      </c>
      <c r="T437" t="s">
        <v>895</v>
      </c>
      <c r="U437" t="s">
        <v>895</v>
      </c>
      <c r="V437" t="s">
        <v>895</v>
      </c>
      <c r="X437">
        <f t="shared" si="109"/>
        <v>0</v>
      </c>
      <c r="AA437">
        <f t="shared" si="110"/>
        <v>2023</v>
      </c>
      <c r="AB437">
        <f t="shared" si="111"/>
        <v>0</v>
      </c>
      <c r="AC437">
        <f t="shared" si="112"/>
        <v>0</v>
      </c>
      <c r="AD437" t="s">
        <v>895</v>
      </c>
      <c r="AF437" t="s">
        <v>895</v>
      </c>
      <c r="AG437">
        <v>2023</v>
      </c>
      <c r="AH437">
        <f t="shared" si="113"/>
        <v>0</v>
      </c>
      <c r="AI437">
        <f t="shared" si="114"/>
        <v>0</v>
      </c>
      <c r="AJ437">
        <f t="shared" si="115"/>
        <v>0</v>
      </c>
      <c r="AK437" t="s">
        <v>896</v>
      </c>
      <c r="AL437">
        <v>19000101</v>
      </c>
      <c r="AM437" t="s">
        <v>895</v>
      </c>
      <c r="AN437" t="s">
        <v>895</v>
      </c>
      <c r="AO437" t="s">
        <v>895</v>
      </c>
      <c r="AP437" t="s">
        <v>895</v>
      </c>
      <c r="AQ437" t="s">
        <v>895</v>
      </c>
      <c r="AS437">
        <f t="shared" si="116"/>
        <v>0</v>
      </c>
      <c r="AV437">
        <f t="shared" si="117"/>
        <v>2023</v>
      </c>
      <c r="AW437">
        <f t="shared" si="118"/>
        <v>0</v>
      </c>
      <c r="AX437">
        <f t="shared" si="119"/>
        <v>0</v>
      </c>
      <c r="AY437" t="s">
        <v>895</v>
      </c>
    </row>
    <row r="438" spans="1:53">
      <c r="A438" s="215">
        <v>592</v>
      </c>
      <c r="B438" s="192" t="s">
        <v>326</v>
      </c>
      <c r="C438" s="192"/>
      <c r="D438" s="215"/>
      <c r="E438" s="192"/>
      <c r="F438" s="175"/>
      <c r="G438" s="215">
        <v>592</v>
      </c>
      <c r="H438" s="192" t="s">
        <v>797</v>
      </c>
      <c r="I438" s="192"/>
      <c r="J438" s="215"/>
      <c r="K438" s="192"/>
      <c r="L438">
        <v>2023</v>
      </c>
      <c r="M438">
        <f t="shared" si="106"/>
        <v>592</v>
      </c>
      <c r="N438" t="str">
        <f t="shared" si="107"/>
        <v>Schulkosten der Praktikanten</v>
      </c>
      <c r="O438">
        <f t="shared" si="108"/>
        <v>0</v>
      </c>
      <c r="P438" t="s">
        <v>896</v>
      </c>
      <c r="Q438">
        <v>19000101</v>
      </c>
      <c r="R438" t="s">
        <v>895</v>
      </c>
      <c r="S438" t="s">
        <v>895</v>
      </c>
      <c r="T438" t="s">
        <v>895</v>
      </c>
      <c r="U438" t="s">
        <v>895</v>
      </c>
      <c r="V438" t="s">
        <v>895</v>
      </c>
      <c r="X438">
        <f t="shared" si="109"/>
        <v>592</v>
      </c>
      <c r="AA438">
        <f t="shared" si="110"/>
        <v>2023</v>
      </c>
      <c r="AB438">
        <f t="shared" si="111"/>
        <v>592</v>
      </c>
      <c r="AC438" t="str">
        <f t="shared" si="112"/>
        <v>Schulkosten der Praktikanten</v>
      </c>
      <c r="AD438" t="s">
        <v>895</v>
      </c>
      <c r="AF438" t="s">
        <v>895</v>
      </c>
      <c r="AG438">
        <v>2023</v>
      </c>
      <c r="AH438">
        <f t="shared" si="113"/>
        <v>592</v>
      </c>
      <c r="AI438" t="str">
        <f t="shared" si="114"/>
        <v>Factures des écoles pour les stagiaires</v>
      </c>
      <c r="AJ438">
        <f t="shared" si="115"/>
        <v>0</v>
      </c>
      <c r="AK438" t="s">
        <v>896</v>
      </c>
      <c r="AL438">
        <v>19000101</v>
      </c>
      <c r="AM438" t="s">
        <v>895</v>
      </c>
      <c r="AN438" t="s">
        <v>895</v>
      </c>
      <c r="AO438" t="s">
        <v>895</v>
      </c>
      <c r="AP438" t="s">
        <v>895</v>
      </c>
      <c r="AQ438" t="s">
        <v>895</v>
      </c>
      <c r="AS438">
        <f t="shared" si="116"/>
        <v>592</v>
      </c>
      <c r="AV438">
        <f t="shared" si="117"/>
        <v>2023</v>
      </c>
      <c r="AW438">
        <f t="shared" si="118"/>
        <v>592</v>
      </c>
      <c r="AX438" t="str">
        <f t="shared" si="119"/>
        <v>Factures des écoles pour les stagiaires</v>
      </c>
      <c r="AY438" t="s">
        <v>895</v>
      </c>
    </row>
    <row r="439" spans="1:53">
      <c r="A439" s="195">
        <v>59200</v>
      </c>
      <c r="B439" s="193" t="s">
        <v>327</v>
      </c>
      <c r="C439" s="193" t="s">
        <v>897</v>
      </c>
      <c r="D439" s="195">
        <v>3820</v>
      </c>
      <c r="E439" s="193" t="s">
        <v>1133</v>
      </c>
      <c r="F439" s="176"/>
      <c r="G439" s="195">
        <v>59200</v>
      </c>
      <c r="H439" s="193" t="s">
        <v>798</v>
      </c>
      <c r="I439" s="193" t="str">
        <f>C:C</f>
        <v>K</v>
      </c>
      <c r="J439" s="195">
        <v>3820</v>
      </c>
      <c r="K439" s="193" t="s">
        <v>1134</v>
      </c>
      <c r="L439">
        <v>2023</v>
      </c>
      <c r="M439">
        <f t="shared" si="106"/>
        <v>59200</v>
      </c>
      <c r="N439" t="str">
        <f t="shared" si="107"/>
        <v>Pflegefachpraktikanten</v>
      </c>
      <c r="O439" t="str">
        <f t="shared" si="108"/>
        <v>K</v>
      </c>
      <c r="P439" t="s">
        <v>896</v>
      </c>
      <c r="Q439">
        <v>19000101</v>
      </c>
      <c r="R439" t="s">
        <v>895</v>
      </c>
      <c r="S439" t="s">
        <v>895</v>
      </c>
      <c r="T439" t="s">
        <v>895</v>
      </c>
      <c r="U439" t="s">
        <v>895</v>
      </c>
      <c r="V439" t="s">
        <v>895</v>
      </c>
      <c r="X439">
        <f t="shared" si="109"/>
        <v>59200</v>
      </c>
      <c r="AA439">
        <f t="shared" si="110"/>
        <v>2023</v>
      </c>
      <c r="AB439">
        <f t="shared" si="111"/>
        <v>59200</v>
      </c>
      <c r="AC439" t="str">
        <f t="shared" si="112"/>
        <v>Pflegefachpraktikanten</v>
      </c>
      <c r="AD439" t="s">
        <v>895</v>
      </c>
      <c r="AF439" t="s">
        <v>895</v>
      </c>
      <c r="AG439">
        <v>2023</v>
      </c>
      <c r="AH439">
        <f t="shared" si="113"/>
        <v>59200</v>
      </c>
      <c r="AI439" t="str">
        <f t="shared" si="114"/>
        <v>Stagiaires infirmiers/-ères</v>
      </c>
      <c r="AJ439" t="str">
        <f t="shared" si="115"/>
        <v>K</v>
      </c>
      <c r="AK439" t="s">
        <v>896</v>
      </c>
      <c r="AL439">
        <v>19000101</v>
      </c>
      <c r="AM439" t="s">
        <v>895</v>
      </c>
      <c r="AN439" t="s">
        <v>895</v>
      </c>
      <c r="AO439" t="s">
        <v>895</v>
      </c>
      <c r="AP439" t="s">
        <v>895</v>
      </c>
      <c r="AQ439" t="s">
        <v>895</v>
      </c>
      <c r="AS439">
        <f t="shared" si="116"/>
        <v>59200</v>
      </c>
      <c r="AV439">
        <f t="shared" si="117"/>
        <v>2023</v>
      </c>
      <c r="AW439">
        <f t="shared" si="118"/>
        <v>59200</v>
      </c>
      <c r="AX439" t="str">
        <f t="shared" si="119"/>
        <v>Stagiaires infirmiers/-ères</v>
      </c>
      <c r="AY439" t="s">
        <v>895</v>
      </c>
      <c r="BA439" t="s">
        <v>895</v>
      </c>
    </row>
    <row r="440" spans="1:53">
      <c r="A440" s="196">
        <v>59210</v>
      </c>
      <c r="B440" s="194" t="s">
        <v>328</v>
      </c>
      <c r="C440" s="194" t="s">
        <v>897</v>
      </c>
      <c r="D440" s="196">
        <v>3821</v>
      </c>
      <c r="E440" s="194" t="s">
        <v>1135</v>
      </c>
      <c r="F440" s="176"/>
      <c r="G440" s="196">
        <v>59210</v>
      </c>
      <c r="H440" s="194" t="s">
        <v>799</v>
      </c>
      <c r="I440" s="194" t="str">
        <f>C:C</f>
        <v>K</v>
      </c>
      <c r="J440" s="196">
        <v>3821</v>
      </c>
      <c r="K440" s="194" t="s">
        <v>1136</v>
      </c>
      <c r="L440">
        <v>2023</v>
      </c>
      <c r="M440">
        <f t="shared" si="106"/>
        <v>59210</v>
      </c>
      <c r="N440" t="str">
        <f t="shared" si="107"/>
        <v>Übrige Praktikanten im Pflegebereich</v>
      </c>
      <c r="O440" t="str">
        <f t="shared" si="108"/>
        <v>K</v>
      </c>
      <c r="P440" t="s">
        <v>896</v>
      </c>
      <c r="Q440">
        <v>19000101</v>
      </c>
      <c r="R440" t="s">
        <v>895</v>
      </c>
      <c r="S440" t="s">
        <v>895</v>
      </c>
      <c r="T440" t="s">
        <v>895</v>
      </c>
      <c r="U440" t="s">
        <v>895</v>
      </c>
      <c r="V440" t="s">
        <v>895</v>
      </c>
      <c r="X440">
        <f t="shared" si="109"/>
        <v>59210</v>
      </c>
      <c r="AA440">
        <f t="shared" si="110"/>
        <v>2023</v>
      </c>
      <c r="AB440">
        <f t="shared" si="111"/>
        <v>59210</v>
      </c>
      <c r="AC440" t="str">
        <f t="shared" si="112"/>
        <v>Übrige Praktikanten im Pflegebereich</v>
      </c>
      <c r="AD440" t="s">
        <v>895</v>
      </c>
      <c r="AF440" t="s">
        <v>895</v>
      </c>
      <c r="AG440">
        <v>2023</v>
      </c>
      <c r="AH440">
        <f t="shared" si="113"/>
        <v>59210</v>
      </c>
      <c r="AI440" t="str">
        <f t="shared" si="114"/>
        <v>Autres stagiaires du secteur des soins</v>
      </c>
      <c r="AJ440" t="str">
        <f t="shared" si="115"/>
        <v>K</v>
      </c>
      <c r="AK440" t="s">
        <v>896</v>
      </c>
      <c r="AL440">
        <v>19000101</v>
      </c>
      <c r="AM440" t="s">
        <v>895</v>
      </c>
      <c r="AN440" t="s">
        <v>895</v>
      </c>
      <c r="AO440" t="s">
        <v>895</v>
      </c>
      <c r="AP440" t="s">
        <v>895</v>
      </c>
      <c r="AQ440" t="s">
        <v>895</v>
      </c>
      <c r="AS440">
        <f t="shared" si="116"/>
        <v>59210</v>
      </c>
      <c r="AV440">
        <f t="shared" si="117"/>
        <v>2023</v>
      </c>
      <c r="AW440">
        <f t="shared" si="118"/>
        <v>59210</v>
      </c>
      <c r="AX440" t="str">
        <f t="shared" si="119"/>
        <v>Autres stagiaires du secteur des soins</v>
      </c>
      <c r="AY440" t="s">
        <v>895</v>
      </c>
      <c r="BA440" t="s">
        <v>895</v>
      </c>
    </row>
    <row r="441" spans="1:53">
      <c r="A441" s="195">
        <v>59220</v>
      </c>
      <c r="B441" s="193" t="s">
        <v>329</v>
      </c>
      <c r="C441" s="193" t="s">
        <v>897</v>
      </c>
      <c r="D441" s="195">
        <v>3822</v>
      </c>
      <c r="E441" s="193" t="s">
        <v>1137</v>
      </c>
      <c r="F441" s="176"/>
      <c r="G441" s="195">
        <v>59220</v>
      </c>
      <c r="H441" s="193" t="s">
        <v>800</v>
      </c>
      <c r="I441" s="193" t="str">
        <f>C:C</f>
        <v>K</v>
      </c>
      <c r="J441" s="195">
        <v>3822</v>
      </c>
      <c r="K441" s="193" t="s">
        <v>1139</v>
      </c>
      <c r="L441">
        <v>2023</v>
      </c>
      <c r="M441">
        <f t="shared" si="106"/>
        <v>59220</v>
      </c>
      <c r="N441" t="str">
        <f t="shared" si="107"/>
        <v>Übrige Praktikanten ausserhalb des Pflegebereichs</v>
      </c>
      <c r="O441" t="str">
        <f t="shared" si="108"/>
        <v>K</v>
      </c>
      <c r="P441" t="s">
        <v>896</v>
      </c>
      <c r="Q441">
        <v>19000101</v>
      </c>
      <c r="R441" t="s">
        <v>895</v>
      </c>
      <c r="S441" t="s">
        <v>895</v>
      </c>
      <c r="T441" t="s">
        <v>895</v>
      </c>
      <c r="U441" t="s">
        <v>895</v>
      </c>
      <c r="V441" t="s">
        <v>895</v>
      </c>
      <c r="X441">
        <f t="shared" si="109"/>
        <v>59220</v>
      </c>
      <c r="AA441">
        <f t="shared" si="110"/>
        <v>2023</v>
      </c>
      <c r="AB441">
        <f t="shared" si="111"/>
        <v>59220</v>
      </c>
      <c r="AC441" t="str">
        <f t="shared" si="112"/>
        <v>Übrige Praktikanten ausserhalb des Pflegebereichs</v>
      </c>
      <c r="AD441" t="s">
        <v>895</v>
      </c>
      <c r="AF441" t="s">
        <v>895</v>
      </c>
      <c r="AG441">
        <v>2023</v>
      </c>
      <c r="AH441">
        <f t="shared" si="113"/>
        <v>59220</v>
      </c>
      <c r="AI441" t="str">
        <f t="shared" si="114"/>
        <v>Autres stagiaires (hors secteur des soins)</v>
      </c>
      <c r="AJ441" t="str">
        <f t="shared" si="115"/>
        <v>K</v>
      </c>
      <c r="AK441" t="s">
        <v>896</v>
      </c>
      <c r="AL441">
        <v>19000101</v>
      </c>
      <c r="AM441" t="s">
        <v>895</v>
      </c>
      <c r="AN441" t="s">
        <v>895</v>
      </c>
      <c r="AO441" t="s">
        <v>895</v>
      </c>
      <c r="AP441" t="s">
        <v>895</v>
      </c>
      <c r="AQ441" t="s">
        <v>895</v>
      </c>
      <c r="AS441">
        <f t="shared" si="116"/>
        <v>59220</v>
      </c>
      <c r="AV441">
        <f t="shared" si="117"/>
        <v>2023</v>
      </c>
      <c r="AW441">
        <f t="shared" si="118"/>
        <v>59220</v>
      </c>
      <c r="AX441" t="str">
        <f t="shared" si="119"/>
        <v>Autres stagiaires (hors secteur des soins)</v>
      </c>
      <c r="AY441" t="s">
        <v>895</v>
      </c>
      <c r="BA441" t="s">
        <v>895</v>
      </c>
    </row>
    <row r="442" spans="1:53">
      <c r="A442" s="196"/>
      <c r="B442" s="194"/>
      <c r="C442" s="194"/>
      <c r="D442" s="196"/>
      <c r="E442" s="194"/>
      <c r="F442" s="176"/>
      <c r="G442" s="196"/>
      <c r="H442" s="194"/>
      <c r="I442" s="194"/>
      <c r="J442" s="196"/>
      <c r="K442" s="194"/>
      <c r="L442">
        <v>2023</v>
      </c>
      <c r="M442">
        <f t="shared" si="106"/>
        <v>0</v>
      </c>
      <c r="N442">
        <f t="shared" si="107"/>
        <v>0</v>
      </c>
      <c r="O442">
        <f t="shared" si="108"/>
        <v>0</v>
      </c>
      <c r="P442" t="s">
        <v>896</v>
      </c>
      <c r="Q442">
        <v>19000101</v>
      </c>
      <c r="R442" t="s">
        <v>895</v>
      </c>
      <c r="S442" t="s">
        <v>895</v>
      </c>
      <c r="T442" t="s">
        <v>895</v>
      </c>
      <c r="U442" t="s">
        <v>895</v>
      </c>
      <c r="V442" t="s">
        <v>895</v>
      </c>
      <c r="X442">
        <f t="shared" si="109"/>
        <v>0</v>
      </c>
      <c r="AA442">
        <f t="shared" si="110"/>
        <v>2023</v>
      </c>
      <c r="AB442">
        <f t="shared" si="111"/>
        <v>0</v>
      </c>
      <c r="AC442">
        <f t="shared" si="112"/>
        <v>0</v>
      </c>
      <c r="AD442" t="s">
        <v>895</v>
      </c>
      <c r="AF442" t="s">
        <v>895</v>
      </c>
      <c r="AG442">
        <v>2023</v>
      </c>
      <c r="AH442">
        <f t="shared" si="113"/>
        <v>0</v>
      </c>
      <c r="AI442">
        <f t="shared" si="114"/>
        <v>0</v>
      </c>
      <c r="AJ442">
        <f t="shared" si="115"/>
        <v>0</v>
      </c>
      <c r="AK442" t="s">
        <v>896</v>
      </c>
      <c r="AL442">
        <v>19000101</v>
      </c>
      <c r="AM442" t="s">
        <v>895</v>
      </c>
      <c r="AN442" t="s">
        <v>895</v>
      </c>
      <c r="AO442" t="s">
        <v>895</v>
      </c>
      <c r="AP442" t="s">
        <v>895</v>
      </c>
      <c r="AQ442" t="s">
        <v>895</v>
      </c>
      <c r="AS442">
        <f t="shared" si="116"/>
        <v>0</v>
      </c>
      <c r="AV442">
        <f t="shared" si="117"/>
        <v>2023</v>
      </c>
      <c r="AW442">
        <f t="shared" si="118"/>
        <v>0</v>
      </c>
      <c r="AX442">
        <f t="shared" si="119"/>
        <v>0</v>
      </c>
      <c r="AY442" t="s">
        <v>895</v>
      </c>
    </row>
    <row r="443" spans="1:53">
      <c r="A443" s="195"/>
      <c r="B443" s="193"/>
      <c r="C443" s="193"/>
      <c r="D443" s="195"/>
      <c r="E443" s="193"/>
      <c r="F443" s="176"/>
      <c r="G443" s="195"/>
      <c r="H443" s="193"/>
      <c r="I443" s="193"/>
      <c r="J443" s="195"/>
      <c r="K443" s="193"/>
      <c r="L443">
        <v>2023</v>
      </c>
      <c r="M443">
        <f t="shared" si="106"/>
        <v>0</v>
      </c>
      <c r="N443">
        <f t="shared" si="107"/>
        <v>0</v>
      </c>
      <c r="O443">
        <f t="shared" si="108"/>
        <v>0</v>
      </c>
      <c r="P443" t="s">
        <v>896</v>
      </c>
      <c r="Q443">
        <v>19000101</v>
      </c>
      <c r="R443" t="s">
        <v>895</v>
      </c>
      <c r="S443" t="s">
        <v>895</v>
      </c>
      <c r="T443" t="s">
        <v>895</v>
      </c>
      <c r="U443" t="s">
        <v>895</v>
      </c>
      <c r="V443" t="s">
        <v>895</v>
      </c>
      <c r="X443">
        <f t="shared" si="109"/>
        <v>0</v>
      </c>
      <c r="AA443">
        <f t="shared" si="110"/>
        <v>2023</v>
      </c>
      <c r="AB443">
        <f t="shared" si="111"/>
        <v>0</v>
      </c>
      <c r="AC443">
        <f t="shared" si="112"/>
        <v>0</v>
      </c>
      <c r="AD443" t="s">
        <v>895</v>
      </c>
      <c r="AF443" t="s">
        <v>895</v>
      </c>
      <c r="AG443">
        <v>2023</v>
      </c>
      <c r="AH443">
        <f t="shared" si="113"/>
        <v>0</v>
      </c>
      <c r="AI443">
        <f t="shared" si="114"/>
        <v>0</v>
      </c>
      <c r="AJ443">
        <f t="shared" si="115"/>
        <v>0</v>
      </c>
      <c r="AK443" t="s">
        <v>896</v>
      </c>
      <c r="AL443">
        <v>19000101</v>
      </c>
      <c r="AM443" t="s">
        <v>895</v>
      </c>
      <c r="AN443" t="s">
        <v>895</v>
      </c>
      <c r="AO443" t="s">
        <v>895</v>
      </c>
      <c r="AP443" t="s">
        <v>895</v>
      </c>
      <c r="AQ443" t="s">
        <v>895</v>
      </c>
      <c r="AS443">
        <f t="shared" si="116"/>
        <v>0</v>
      </c>
      <c r="AV443">
        <f t="shared" si="117"/>
        <v>2023</v>
      </c>
      <c r="AW443">
        <f t="shared" si="118"/>
        <v>0</v>
      </c>
      <c r="AX443">
        <f t="shared" si="119"/>
        <v>0</v>
      </c>
      <c r="AY443" t="s">
        <v>895</v>
      </c>
    </row>
    <row r="444" spans="1:53">
      <c r="A444" s="205">
        <v>6</v>
      </c>
      <c r="B444" s="206" t="s">
        <v>434</v>
      </c>
      <c r="C444" s="206"/>
      <c r="D444" s="205"/>
      <c r="E444" s="206"/>
      <c r="F444" s="182"/>
      <c r="G444" s="205">
        <v>6</v>
      </c>
      <c r="H444" s="206" t="s">
        <v>528</v>
      </c>
      <c r="I444" s="206"/>
      <c r="J444" s="205"/>
      <c r="K444" s="206"/>
      <c r="L444">
        <v>2023</v>
      </c>
      <c r="M444">
        <f t="shared" si="106"/>
        <v>6</v>
      </c>
      <c r="N444" t="str">
        <f t="shared" si="107"/>
        <v xml:space="preserve">Übriger betriebl. Aufwand, Abschr./Werte/Ergebnis </v>
      </c>
      <c r="O444">
        <f t="shared" si="108"/>
        <v>0</v>
      </c>
      <c r="P444" t="s">
        <v>896</v>
      </c>
      <c r="Q444">
        <v>19000101</v>
      </c>
      <c r="R444" t="s">
        <v>895</v>
      </c>
      <c r="S444" t="s">
        <v>895</v>
      </c>
      <c r="T444" t="s">
        <v>895</v>
      </c>
      <c r="U444" t="s">
        <v>895</v>
      </c>
      <c r="V444" t="s">
        <v>895</v>
      </c>
      <c r="X444">
        <f t="shared" si="109"/>
        <v>6</v>
      </c>
      <c r="AA444">
        <f t="shared" si="110"/>
        <v>2023</v>
      </c>
      <c r="AB444">
        <f t="shared" si="111"/>
        <v>6</v>
      </c>
      <c r="AC444" t="str">
        <f t="shared" si="112"/>
        <v xml:space="preserve">Übriger betriebl. Aufwand, Abschr./Werte/Ergebnis </v>
      </c>
      <c r="AD444" t="s">
        <v>895</v>
      </c>
      <c r="AF444" t="s">
        <v>895</v>
      </c>
      <c r="AG444">
        <v>2023</v>
      </c>
      <c r="AH444">
        <f t="shared" si="113"/>
        <v>6</v>
      </c>
      <c r="AI444" t="str">
        <f t="shared" si="114"/>
        <v>Autre charg.expl., Amor. et ajust. val., Rés. fin.</v>
      </c>
      <c r="AJ444">
        <f t="shared" si="115"/>
        <v>0</v>
      </c>
      <c r="AK444" t="s">
        <v>896</v>
      </c>
      <c r="AL444">
        <v>19000101</v>
      </c>
      <c r="AM444" t="s">
        <v>895</v>
      </c>
      <c r="AN444" t="s">
        <v>895</v>
      </c>
      <c r="AO444" t="s">
        <v>895</v>
      </c>
      <c r="AP444" t="s">
        <v>895</v>
      </c>
      <c r="AQ444" t="s">
        <v>895</v>
      </c>
      <c r="AS444">
        <f t="shared" si="116"/>
        <v>6</v>
      </c>
      <c r="AV444">
        <f t="shared" si="117"/>
        <v>2023</v>
      </c>
      <c r="AW444">
        <f t="shared" si="118"/>
        <v>6</v>
      </c>
      <c r="AX444" t="str">
        <f t="shared" si="119"/>
        <v>Autre charg.expl., Amor. et ajust. val., Rés. fin.</v>
      </c>
      <c r="AY444" t="s">
        <v>895</v>
      </c>
    </row>
    <row r="445" spans="1:53">
      <c r="A445" s="222">
        <v>600</v>
      </c>
      <c r="B445" s="207" t="s">
        <v>57</v>
      </c>
      <c r="C445" s="207"/>
      <c r="D445" s="222"/>
      <c r="E445" s="207"/>
      <c r="F445" s="179"/>
      <c r="G445" s="222">
        <v>600</v>
      </c>
      <c r="H445" s="207" t="s">
        <v>801</v>
      </c>
      <c r="I445" s="207"/>
      <c r="J445" s="222"/>
      <c r="K445" s="207"/>
      <c r="L445">
        <v>2023</v>
      </c>
      <c r="M445">
        <f t="shared" si="106"/>
        <v>600</v>
      </c>
      <c r="N445" t="str">
        <f t="shared" si="107"/>
        <v>Fremdmieten</v>
      </c>
      <c r="O445">
        <f t="shared" si="108"/>
        <v>0</v>
      </c>
      <c r="P445" t="s">
        <v>896</v>
      </c>
      <c r="Q445">
        <v>19000101</v>
      </c>
      <c r="R445" t="s">
        <v>895</v>
      </c>
      <c r="S445" t="s">
        <v>895</v>
      </c>
      <c r="T445" t="s">
        <v>895</v>
      </c>
      <c r="U445" t="s">
        <v>895</v>
      </c>
      <c r="V445" t="s">
        <v>895</v>
      </c>
      <c r="X445">
        <f t="shared" si="109"/>
        <v>600</v>
      </c>
      <c r="AA445">
        <f t="shared" si="110"/>
        <v>2023</v>
      </c>
      <c r="AB445">
        <f t="shared" si="111"/>
        <v>600</v>
      </c>
      <c r="AC445" t="str">
        <f t="shared" si="112"/>
        <v>Fremdmieten</v>
      </c>
      <c r="AD445" t="s">
        <v>895</v>
      </c>
      <c r="AF445" t="s">
        <v>895</v>
      </c>
      <c r="AG445">
        <v>2023</v>
      </c>
      <c r="AH445">
        <f t="shared" si="113"/>
        <v>600</v>
      </c>
      <c r="AI445" t="str">
        <f t="shared" si="114"/>
        <v>Loyers pour locaux de tiers</v>
      </c>
      <c r="AJ445">
        <f t="shared" si="115"/>
        <v>0</v>
      </c>
      <c r="AK445" t="s">
        <v>896</v>
      </c>
      <c r="AL445">
        <v>19000101</v>
      </c>
      <c r="AM445" t="s">
        <v>895</v>
      </c>
      <c r="AN445" t="s">
        <v>895</v>
      </c>
      <c r="AO445" t="s">
        <v>895</v>
      </c>
      <c r="AP445" t="s">
        <v>895</v>
      </c>
      <c r="AQ445" t="s">
        <v>895</v>
      </c>
      <c r="AS445">
        <f t="shared" si="116"/>
        <v>600</v>
      </c>
      <c r="AV445">
        <f t="shared" si="117"/>
        <v>2023</v>
      </c>
      <c r="AW445">
        <f t="shared" si="118"/>
        <v>600</v>
      </c>
      <c r="AX445" t="str">
        <f t="shared" si="119"/>
        <v>Loyers pour locaux de tiers</v>
      </c>
      <c r="AY445" t="s">
        <v>895</v>
      </c>
    </row>
    <row r="446" spans="1:53">
      <c r="A446" s="218">
        <v>60000</v>
      </c>
      <c r="B446" s="201" t="s">
        <v>330</v>
      </c>
      <c r="C446" s="201" t="s">
        <v>897</v>
      </c>
      <c r="D446" s="218">
        <v>4430</v>
      </c>
      <c r="E446" s="201" t="s">
        <v>1225</v>
      </c>
      <c r="F446" s="178"/>
      <c r="G446" s="218">
        <v>60000</v>
      </c>
      <c r="H446" s="201" t="s">
        <v>802</v>
      </c>
      <c r="I446" s="201" t="str">
        <f>C:C</f>
        <v>K</v>
      </c>
      <c r="J446" s="218">
        <v>4430</v>
      </c>
      <c r="K446" s="201" t="s">
        <v>802</v>
      </c>
      <c r="L446">
        <v>2023</v>
      </c>
      <c r="M446">
        <f t="shared" si="106"/>
        <v>60000</v>
      </c>
      <c r="N446" t="str">
        <f t="shared" si="107"/>
        <v>Mietzins Pflegeheim</v>
      </c>
      <c r="O446" t="str">
        <f t="shared" si="108"/>
        <v>K</v>
      </c>
      <c r="P446" t="s">
        <v>896</v>
      </c>
      <c r="Q446">
        <v>19000101</v>
      </c>
      <c r="R446" t="s">
        <v>895</v>
      </c>
      <c r="S446" t="s">
        <v>895</v>
      </c>
      <c r="T446" t="s">
        <v>895</v>
      </c>
      <c r="U446" t="s">
        <v>895</v>
      </c>
      <c r="V446" t="s">
        <v>895</v>
      </c>
      <c r="X446">
        <f t="shared" si="109"/>
        <v>60000</v>
      </c>
      <c r="AA446">
        <f t="shared" si="110"/>
        <v>2023</v>
      </c>
      <c r="AB446">
        <f t="shared" si="111"/>
        <v>60000</v>
      </c>
      <c r="AC446" t="str">
        <f t="shared" si="112"/>
        <v>Mietzins Pflegeheim</v>
      </c>
      <c r="AD446" t="s">
        <v>895</v>
      </c>
      <c r="AF446" t="s">
        <v>895</v>
      </c>
      <c r="AG446">
        <v>2023</v>
      </c>
      <c r="AH446">
        <f t="shared" si="113"/>
        <v>60000</v>
      </c>
      <c r="AI446" t="str">
        <f t="shared" si="114"/>
        <v>Location de l'EMS</v>
      </c>
      <c r="AJ446" t="str">
        <f t="shared" si="115"/>
        <v>K</v>
      </c>
      <c r="AK446" t="s">
        <v>896</v>
      </c>
      <c r="AL446">
        <v>19000101</v>
      </c>
      <c r="AM446" t="s">
        <v>895</v>
      </c>
      <c r="AN446" t="s">
        <v>895</v>
      </c>
      <c r="AO446" t="s">
        <v>895</v>
      </c>
      <c r="AP446" t="s">
        <v>895</v>
      </c>
      <c r="AQ446" t="s">
        <v>895</v>
      </c>
      <c r="AS446">
        <f t="shared" si="116"/>
        <v>60000</v>
      </c>
      <c r="AV446">
        <f t="shared" si="117"/>
        <v>2023</v>
      </c>
      <c r="AW446">
        <f t="shared" si="118"/>
        <v>60000</v>
      </c>
      <c r="AX446" t="str">
        <f t="shared" si="119"/>
        <v>Location de l'EMS</v>
      </c>
      <c r="AY446" t="s">
        <v>895</v>
      </c>
      <c r="BA446" t="s">
        <v>895</v>
      </c>
    </row>
    <row r="447" spans="1:53">
      <c r="A447" s="195">
        <v>60010</v>
      </c>
      <c r="B447" s="193" t="s">
        <v>883</v>
      </c>
      <c r="C447" s="193" t="s">
        <v>897</v>
      </c>
      <c r="D447" s="195">
        <v>4431</v>
      </c>
      <c r="E447" s="193" t="s">
        <v>1226</v>
      </c>
      <c r="F447" s="176"/>
      <c r="G447" s="195">
        <v>60010</v>
      </c>
      <c r="H447" s="193" t="s">
        <v>803</v>
      </c>
      <c r="I447" s="193" t="str">
        <f>C:C</f>
        <v>K</v>
      </c>
      <c r="J447" s="195">
        <v>4431</v>
      </c>
      <c r="K447" s="193" t="s">
        <v>803</v>
      </c>
      <c r="L447">
        <v>2023</v>
      </c>
      <c r="M447">
        <f t="shared" si="106"/>
        <v>60010</v>
      </c>
      <c r="N447" t="str">
        <f t="shared" si="107"/>
        <v>Mietzins anliegende Räumlichkeiten</v>
      </c>
      <c r="O447" t="str">
        <f t="shared" si="108"/>
        <v>K</v>
      </c>
      <c r="P447" t="s">
        <v>896</v>
      </c>
      <c r="Q447">
        <v>19000101</v>
      </c>
      <c r="R447" t="s">
        <v>895</v>
      </c>
      <c r="S447" t="s">
        <v>895</v>
      </c>
      <c r="T447" t="s">
        <v>895</v>
      </c>
      <c r="U447" t="s">
        <v>895</v>
      </c>
      <c r="V447" t="s">
        <v>895</v>
      </c>
      <c r="X447">
        <f t="shared" si="109"/>
        <v>60010</v>
      </c>
      <c r="AA447">
        <f t="shared" si="110"/>
        <v>2023</v>
      </c>
      <c r="AB447">
        <f t="shared" si="111"/>
        <v>60010</v>
      </c>
      <c r="AC447" t="str">
        <f t="shared" si="112"/>
        <v>Mietzins anliegende Räumlichkeiten</v>
      </c>
      <c r="AD447" t="s">
        <v>895</v>
      </c>
      <c r="AF447" t="s">
        <v>895</v>
      </c>
      <c r="AG447">
        <v>2023</v>
      </c>
      <c r="AH447">
        <f t="shared" si="113"/>
        <v>60010</v>
      </c>
      <c r="AI447" t="str">
        <f t="shared" si="114"/>
        <v>Location de locaux annexes</v>
      </c>
      <c r="AJ447" t="str">
        <f t="shared" si="115"/>
        <v>K</v>
      </c>
      <c r="AK447" t="s">
        <v>896</v>
      </c>
      <c r="AL447">
        <v>19000101</v>
      </c>
      <c r="AM447" t="s">
        <v>895</v>
      </c>
      <c r="AN447" t="s">
        <v>895</v>
      </c>
      <c r="AO447" t="s">
        <v>895</v>
      </c>
      <c r="AP447" t="s">
        <v>895</v>
      </c>
      <c r="AQ447" t="s">
        <v>895</v>
      </c>
      <c r="AS447">
        <f t="shared" si="116"/>
        <v>60010</v>
      </c>
      <c r="AV447">
        <f t="shared" si="117"/>
        <v>2023</v>
      </c>
      <c r="AW447">
        <f t="shared" si="118"/>
        <v>60010</v>
      </c>
      <c r="AX447" t="str">
        <f t="shared" si="119"/>
        <v>Location de locaux annexes</v>
      </c>
      <c r="AY447" t="s">
        <v>895</v>
      </c>
      <c r="BA447" t="s">
        <v>895</v>
      </c>
    </row>
    <row r="448" spans="1:53">
      <c r="A448" s="218"/>
      <c r="B448" s="201"/>
      <c r="C448" s="201"/>
      <c r="D448" s="218"/>
      <c r="E448" s="201"/>
      <c r="F448" s="178"/>
      <c r="G448" s="218"/>
      <c r="H448" s="201"/>
      <c r="I448" s="201"/>
      <c r="J448" s="218"/>
      <c r="K448" s="201"/>
      <c r="L448">
        <v>2023</v>
      </c>
      <c r="M448">
        <f t="shared" si="106"/>
        <v>0</v>
      </c>
      <c r="N448">
        <f t="shared" si="107"/>
        <v>0</v>
      </c>
      <c r="O448">
        <f t="shared" si="108"/>
        <v>0</v>
      </c>
      <c r="P448" t="s">
        <v>896</v>
      </c>
      <c r="Q448">
        <v>19000101</v>
      </c>
      <c r="R448" t="s">
        <v>895</v>
      </c>
      <c r="S448" t="s">
        <v>895</v>
      </c>
      <c r="T448" t="s">
        <v>895</v>
      </c>
      <c r="U448" t="s">
        <v>895</v>
      </c>
      <c r="V448" t="s">
        <v>895</v>
      </c>
      <c r="X448">
        <f t="shared" si="109"/>
        <v>0</v>
      </c>
      <c r="AA448">
        <f t="shared" si="110"/>
        <v>2023</v>
      </c>
      <c r="AB448">
        <f t="shared" si="111"/>
        <v>0</v>
      </c>
      <c r="AC448">
        <f t="shared" si="112"/>
        <v>0</v>
      </c>
      <c r="AD448" t="s">
        <v>895</v>
      </c>
      <c r="AF448" t="s">
        <v>895</v>
      </c>
      <c r="AG448">
        <v>2023</v>
      </c>
      <c r="AH448">
        <f t="shared" si="113"/>
        <v>0</v>
      </c>
      <c r="AI448">
        <f t="shared" si="114"/>
        <v>0</v>
      </c>
      <c r="AJ448">
        <f t="shared" si="115"/>
        <v>0</v>
      </c>
      <c r="AK448" t="s">
        <v>896</v>
      </c>
      <c r="AL448">
        <v>19000101</v>
      </c>
      <c r="AM448" t="s">
        <v>895</v>
      </c>
      <c r="AN448" t="s">
        <v>895</v>
      </c>
      <c r="AO448" t="s">
        <v>895</v>
      </c>
      <c r="AP448" t="s">
        <v>895</v>
      </c>
      <c r="AQ448" t="s">
        <v>895</v>
      </c>
      <c r="AS448">
        <f t="shared" si="116"/>
        <v>0</v>
      </c>
      <c r="AV448">
        <f t="shared" si="117"/>
        <v>2023</v>
      </c>
      <c r="AW448">
        <f t="shared" si="118"/>
        <v>0</v>
      </c>
      <c r="AX448">
        <f t="shared" si="119"/>
        <v>0</v>
      </c>
      <c r="AY448" t="s">
        <v>895</v>
      </c>
    </row>
    <row r="449" spans="1:53">
      <c r="A449" s="214">
        <v>605</v>
      </c>
      <c r="B449" s="190" t="s">
        <v>435</v>
      </c>
      <c r="C449" s="190"/>
      <c r="D449" s="214"/>
      <c r="E449" s="190"/>
      <c r="F449" s="175"/>
      <c r="G449" s="214">
        <v>605</v>
      </c>
      <c r="H449" s="190" t="s">
        <v>529</v>
      </c>
      <c r="I449" s="190"/>
      <c r="J449" s="214"/>
      <c r="K449" s="190"/>
      <c r="L449">
        <v>2023</v>
      </c>
      <c r="M449">
        <f t="shared" si="106"/>
        <v>605</v>
      </c>
      <c r="N449" t="str">
        <f t="shared" si="107"/>
        <v>Unterhalt &amp; Reparatur Immobilien &amp; Mobilien</v>
      </c>
      <c r="O449">
        <f t="shared" si="108"/>
        <v>0</v>
      </c>
      <c r="P449" t="s">
        <v>896</v>
      </c>
      <c r="Q449">
        <v>19000101</v>
      </c>
      <c r="R449" t="s">
        <v>895</v>
      </c>
      <c r="S449" t="s">
        <v>895</v>
      </c>
      <c r="T449" t="s">
        <v>895</v>
      </c>
      <c r="U449" t="s">
        <v>895</v>
      </c>
      <c r="V449" t="s">
        <v>895</v>
      </c>
      <c r="X449">
        <f t="shared" si="109"/>
        <v>605</v>
      </c>
      <c r="AA449">
        <f t="shared" si="110"/>
        <v>2023</v>
      </c>
      <c r="AB449">
        <f t="shared" si="111"/>
        <v>605</v>
      </c>
      <c r="AC449" t="str">
        <f t="shared" si="112"/>
        <v>Unterhalt &amp; Reparatur Immobilien &amp; Mobilien</v>
      </c>
      <c r="AD449" t="s">
        <v>895</v>
      </c>
      <c r="AF449" t="s">
        <v>895</v>
      </c>
      <c r="AG449">
        <v>2023</v>
      </c>
      <c r="AH449">
        <f t="shared" si="113"/>
        <v>605</v>
      </c>
      <c r="AI449" t="str">
        <f t="shared" si="114"/>
        <v>Ch. entretien locaux / rempl.inst.expl. non-activé</v>
      </c>
      <c r="AJ449">
        <f t="shared" si="115"/>
        <v>0</v>
      </c>
      <c r="AK449" t="s">
        <v>896</v>
      </c>
      <c r="AL449">
        <v>19000101</v>
      </c>
      <c r="AM449" t="s">
        <v>895</v>
      </c>
      <c r="AN449" t="s">
        <v>895</v>
      </c>
      <c r="AO449" t="s">
        <v>895</v>
      </c>
      <c r="AP449" t="s">
        <v>895</v>
      </c>
      <c r="AQ449" t="s">
        <v>895</v>
      </c>
      <c r="AS449">
        <f t="shared" si="116"/>
        <v>605</v>
      </c>
      <c r="AV449">
        <f t="shared" si="117"/>
        <v>2023</v>
      </c>
      <c r="AW449">
        <f t="shared" si="118"/>
        <v>605</v>
      </c>
      <c r="AX449" t="str">
        <f t="shared" si="119"/>
        <v>Ch. entretien locaux / rempl.inst.expl. non-activé</v>
      </c>
      <c r="AY449" t="s">
        <v>895</v>
      </c>
    </row>
    <row r="450" spans="1:53">
      <c r="A450" s="196">
        <v>60500</v>
      </c>
      <c r="B450" s="194" t="s">
        <v>331</v>
      </c>
      <c r="C450" s="194" t="s">
        <v>897</v>
      </c>
      <c r="D450" s="196">
        <v>4300</v>
      </c>
      <c r="E450" s="194" t="s">
        <v>331</v>
      </c>
      <c r="F450" s="176"/>
      <c r="G450" s="196">
        <v>60500</v>
      </c>
      <c r="H450" s="194" t="s">
        <v>804</v>
      </c>
      <c r="I450" s="194" t="str">
        <f t="shared" ref="I450:I455" si="120">C:C</f>
        <v>K</v>
      </c>
      <c r="J450" s="196">
        <v>4300</v>
      </c>
      <c r="K450" s="194" t="s">
        <v>1204</v>
      </c>
      <c r="L450">
        <v>2023</v>
      </c>
      <c r="M450">
        <f t="shared" si="106"/>
        <v>60500</v>
      </c>
      <c r="N450" t="str">
        <f t="shared" si="107"/>
        <v>Unterhalt und Reparaturen Immobilien</v>
      </c>
      <c r="O450" t="str">
        <f t="shared" si="108"/>
        <v>K</v>
      </c>
      <c r="P450" t="s">
        <v>896</v>
      </c>
      <c r="Q450">
        <v>19000101</v>
      </c>
      <c r="R450" t="s">
        <v>895</v>
      </c>
      <c r="S450" t="s">
        <v>895</v>
      </c>
      <c r="T450" t="s">
        <v>895</v>
      </c>
      <c r="U450" t="s">
        <v>895</v>
      </c>
      <c r="V450" t="s">
        <v>895</v>
      </c>
      <c r="X450">
        <f t="shared" si="109"/>
        <v>60500</v>
      </c>
      <c r="AA450">
        <f t="shared" si="110"/>
        <v>2023</v>
      </c>
      <c r="AB450">
        <f t="shared" si="111"/>
        <v>60500</v>
      </c>
      <c r="AC450" t="str">
        <f t="shared" si="112"/>
        <v>Unterhalt und Reparaturen Immobilien</v>
      </c>
      <c r="AD450" t="s">
        <v>895</v>
      </c>
      <c r="AF450" t="s">
        <v>895</v>
      </c>
      <c r="AG450">
        <v>2023</v>
      </c>
      <c r="AH450">
        <f t="shared" si="113"/>
        <v>60500</v>
      </c>
      <c r="AI450" t="str">
        <f t="shared" si="114"/>
        <v>Entretien et réparation d'immeubles</v>
      </c>
      <c r="AJ450" t="str">
        <f t="shared" si="115"/>
        <v>K</v>
      </c>
      <c r="AK450" t="s">
        <v>896</v>
      </c>
      <c r="AL450">
        <v>19000101</v>
      </c>
      <c r="AM450" t="s">
        <v>895</v>
      </c>
      <c r="AN450" t="s">
        <v>895</v>
      </c>
      <c r="AO450" t="s">
        <v>895</v>
      </c>
      <c r="AP450" t="s">
        <v>895</v>
      </c>
      <c r="AQ450" t="s">
        <v>895</v>
      </c>
      <c r="AS450">
        <f t="shared" si="116"/>
        <v>60500</v>
      </c>
      <c r="AV450">
        <f t="shared" si="117"/>
        <v>2023</v>
      </c>
      <c r="AW450">
        <f t="shared" si="118"/>
        <v>60500</v>
      </c>
      <c r="AX450" t="str">
        <f t="shared" si="119"/>
        <v>Entretien et réparation d'immeubles</v>
      </c>
      <c r="AY450" t="s">
        <v>895</v>
      </c>
      <c r="BA450" t="s">
        <v>895</v>
      </c>
    </row>
    <row r="451" spans="1:53">
      <c r="A451" s="195">
        <v>60510</v>
      </c>
      <c r="B451" s="193" t="s">
        <v>332</v>
      </c>
      <c r="C451" s="193" t="s">
        <v>897</v>
      </c>
      <c r="D451" s="195">
        <v>4310</v>
      </c>
      <c r="E451" s="193" t="s">
        <v>332</v>
      </c>
      <c r="F451" s="176"/>
      <c r="G451" s="195">
        <v>60510</v>
      </c>
      <c r="H451" s="193" t="s">
        <v>805</v>
      </c>
      <c r="I451" s="193" t="str">
        <f t="shared" si="120"/>
        <v>K</v>
      </c>
      <c r="J451" s="195">
        <v>4310</v>
      </c>
      <c r="K451" s="193" t="s">
        <v>1206</v>
      </c>
      <c r="L451">
        <v>2023</v>
      </c>
      <c r="M451">
        <f t="shared" si="106"/>
        <v>60510</v>
      </c>
      <c r="N451" t="str">
        <f t="shared" si="107"/>
        <v>Unterhalt und Reparaturen Anlagen</v>
      </c>
      <c r="O451" t="str">
        <f t="shared" si="108"/>
        <v>K</v>
      </c>
      <c r="P451" t="s">
        <v>896</v>
      </c>
      <c r="Q451">
        <v>19000101</v>
      </c>
      <c r="R451" t="s">
        <v>895</v>
      </c>
      <c r="S451" t="s">
        <v>895</v>
      </c>
      <c r="T451" t="s">
        <v>895</v>
      </c>
      <c r="U451" t="s">
        <v>895</v>
      </c>
      <c r="V451" t="s">
        <v>895</v>
      </c>
      <c r="X451">
        <f t="shared" si="109"/>
        <v>60510</v>
      </c>
      <c r="AA451">
        <f t="shared" si="110"/>
        <v>2023</v>
      </c>
      <c r="AB451">
        <f t="shared" si="111"/>
        <v>60510</v>
      </c>
      <c r="AC451" t="str">
        <f t="shared" si="112"/>
        <v>Unterhalt und Reparaturen Anlagen</v>
      </c>
      <c r="AD451" t="s">
        <v>895</v>
      </c>
      <c r="AF451" t="s">
        <v>895</v>
      </c>
      <c r="AG451">
        <v>2023</v>
      </c>
      <c r="AH451">
        <f t="shared" si="113"/>
        <v>60510</v>
      </c>
      <c r="AI451" t="str">
        <f t="shared" si="114"/>
        <v>Entretien et réparation des installations</v>
      </c>
      <c r="AJ451" t="str">
        <f t="shared" si="115"/>
        <v>K</v>
      </c>
      <c r="AK451" t="s">
        <v>896</v>
      </c>
      <c r="AL451">
        <v>19000101</v>
      </c>
      <c r="AM451" t="s">
        <v>895</v>
      </c>
      <c r="AN451" t="s">
        <v>895</v>
      </c>
      <c r="AO451" t="s">
        <v>895</v>
      </c>
      <c r="AP451" t="s">
        <v>895</v>
      </c>
      <c r="AQ451" t="s">
        <v>895</v>
      </c>
      <c r="AS451">
        <f t="shared" si="116"/>
        <v>60510</v>
      </c>
      <c r="AV451">
        <f t="shared" si="117"/>
        <v>2023</v>
      </c>
      <c r="AW451">
        <f t="shared" si="118"/>
        <v>60510</v>
      </c>
      <c r="AX451" t="str">
        <f t="shared" si="119"/>
        <v>Entretien et réparation des installations</v>
      </c>
      <c r="AY451" t="s">
        <v>895</v>
      </c>
      <c r="BA451" t="s">
        <v>895</v>
      </c>
    </row>
    <row r="452" spans="1:53">
      <c r="A452" s="196">
        <v>60520</v>
      </c>
      <c r="B452" s="194" t="s">
        <v>436</v>
      </c>
      <c r="C452" s="194" t="s">
        <v>897</v>
      </c>
      <c r="D452" s="196">
        <v>4320</v>
      </c>
      <c r="E452" s="194" t="s">
        <v>1208</v>
      </c>
      <c r="F452" s="176"/>
      <c r="G452" s="196">
        <v>60520</v>
      </c>
      <c r="H452" s="194" t="s">
        <v>806</v>
      </c>
      <c r="I452" s="194" t="str">
        <f t="shared" si="120"/>
        <v>K</v>
      </c>
      <c r="J452" s="196">
        <v>4320</v>
      </c>
      <c r="K452" s="194" t="s">
        <v>1209</v>
      </c>
      <c r="L452">
        <v>2023</v>
      </c>
      <c r="M452">
        <f t="shared" si="106"/>
        <v>60520</v>
      </c>
      <c r="N452" t="str">
        <f t="shared" si="107"/>
        <v>Unterhalt &amp;  Reparaturen med.-tech. Anlagen</v>
      </c>
      <c r="O452" t="str">
        <f t="shared" si="108"/>
        <v>K</v>
      </c>
      <c r="P452" t="s">
        <v>896</v>
      </c>
      <c r="Q452">
        <v>19000101</v>
      </c>
      <c r="R452" t="s">
        <v>895</v>
      </c>
      <c r="S452" t="s">
        <v>895</v>
      </c>
      <c r="T452" t="s">
        <v>895</v>
      </c>
      <c r="U452" t="s">
        <v>895</v>
      </c>
      <c r="V452" t="s">
        <v>895</v>
      </c>
      <c r="X452">
        <f t="shared" si="109"/>
        <v>60520</v>
      </c>
      <c r="AA452">
        <f t="shared" si="110"/>
        <v>2023</v>
      </c>
      <c r="AB452">
        <f t="shared" si="111"/>
        <v>60520</v>
      </c>
      <c r="AC452" t="str">
        <f t="shared" si="112"/>
        <v>Unterhalt &amp;  Reparaturen med.-tech. Anlagen</v>
      </c>
      <c r="AD452" t="s">
        <v>895</v>
      </c>
      <c r="AF452" t="s">
        <v>895</v>
      </c>
      <c r="AG452">
        <v>2023</v>
      </c>
      <c r="AH452">
        <f t="shared" si="113"/>
        <v>60520</v>
      </c>
      <c r="AI452" t="str">
        <f t="shared" si="114"/>
        <v>Entretien et réparation installations médico-tec.</v>
      </c>
      <c r="AJ452" t="str">
        <f t="shared" si="115"/>
        <v>K</v>
      </c>
      <c r="AK452" t="s">
        <v>896</v>
      </c>
      <c r="AL452">
        <v>19000101</v>
      </c>
      <c r="AM452" t="s">
        <v>895</v>
      </c>
      <c r="AN452" t="s">
        <v>895</v>
      </c>
      <c r="AO452" t="s">
        <v>895</v>
      </c>
      <c r="AP452" t="s">
        <v>895</v>
      </c>
      <c r="AQ452" t="s">
        <v>895</v>
      </c>
      <c r="AS452">
        <f t="shared" si="116"/>
        <v>60520</v>
      </c>
      <c r="AV452">
        <f t="shared" si="117"/>
        <v>2023</v>
      </c>
      <c r="AW452">
        <f t="shared" si="118"/>
        <v>60520</v>
      </c>
      <c r="AX452" t="str">
        <f t="shared" si="119"/>
        <v>Entretien et réparation installations médico-tec.</v>
      </c>
      <c r="AY452" t="s">
        <v>895</v>
      </c>
      <c r="BA452" t="s">
        <v>895</v>
      </c>
    </row>
    <row r="453" spans="1:53">
      <c r="A453" s="195">
        <v>60530</v>
      </c>
      <c r="B453" s="193" t="s">
        <v>333</v>
      </c>
      <c r="C453" s="193" t="s">
        <v>897</v>
      </c>
      <c r="D453" s="195">
        <v>4390</v>
      </c>
      <c r="E453" s="193" t="s">
        <v>333</v>
      </c>
      <c r="F453" s="176"/>
      <c r="G453" s="195">
        <v>60530</v>
      </c>
      <c r="H453" s="193" t="s">
        <v>807</v>
      </c>
      <c r="I453" s="193" t="str">
        <f t="shared" si="120"/>
        <v>K</v>
      </c>
      <c r="J453" s="195">
        <v>4390</v>
      </c>
      <c r="K453" s="193" t="s">
        <v>1215</v>
      </c>
      <c r="L453">
        <v>2023</v>
      </c>
      <c r="M453">
        <f t="shared" si="106"/>
        <v>60530</v>
      </c>
      <c r="N453" t="str">
        <f t="shared" si="107"/>
        <v>Werkzeuge und übriges Material</v>
      </c>
      <c r="O453" t="str">
        <f t="shared" si="108"/>
        <v>K</v>
      </c>
      <c r="P453" t="s">
        <v>896</v>
      </c>
      <c r="Q453">
        <v>19000101</v>
      </c>
      <c r="R453" t="s">
        <v>895</v>
      </c>
      <c r="S453" t="s">
        <v>895</v>
      </c>
      <c r="T453" t="s">
        <v>895</v>
      </c>
      <c r="U453" t="s">
        <v>895</v>
      </c>
      <c r="V453" t="s">
        <v>895</v>
      </c>
      <c r="X453">
        <f t="shared" si="109"/>
        <v>60530</v>
      </c>
      <c r="AA453">
        <f t="shared" si="110"/>
        <v>2023</v>
      </c>
      <c r="AB453">
        <f t="shared" si="111"/>
        <v>60530</v>
      </c>
      <c r="AC453" t="str">
        <f t="shared" si="112"/>
        <v>Werkzeuge und übriges Material</v>
      </c>
      <c r="AD453" t="s">
        <v>895</v>
      </c>
      <c r="AF453" t="s">
        <v>895</v>
      </c>
      <c r="AG453">
        <v>2023</v>
      </c>
      <c r="AH453">
        <f t="shared" si="113"/>
        <v>60530</v>
      </c>
      <c r="AI453" t="str">
        <f t="shared" si="114"/>
        <v>Petit outillage et materiel d'atelier</v>
      </c>
      <c r="AJ453" t="str">
        <f t="shared" si="115"/>
        <v>K</v>
      </c>
      <c r="AK453" t="s">
        <v>896</v>
      </c>
      <c r="AL453">
        <v>19000101</v>
      </c>
      <c r="AM453" t="s">
        <v>895</v>
      </c>
      <c r="AN453" t="s">
        <v>895</v>
      </c>
      <c r="AO453" t="s">
        <v>895</v>
      </c>
      <c r="AP453" t="s">
        <v>895</v>
      </c>
      <c r="AQ453" t="s">
        <v>895</v>
      </c>
      <c r="AS453">
        <f t="shared" si="116"/>
        <v>60530</v>
      </c>
      <c r="AV453">
        <f t="shared" si="117"/>
        <v>2023</v>
      </c>
      <c r="AW453">
        <f t="shared" si="118"/>
        <v>60530</v>
      </c>
      <c r="AX453" t="str">
        <f t="shared" si="119"/>
        <v>Petit outillage et materiel d'atelier</v>
      </c>
      <c r="AY453" t="s">
        <v>895</v>
      </c>
      <c r="BA453" t="s">
        <v>895</v>
      </c>
    </row>
    <row r="454" spans="1:53">
      <c r="A454" s="196">
        <v>60540</v>
      </c>
      <c r="B454" s="194" t="s">
        <v>334</v>
      </c>
      <c r="C454" s="194" t="s">
        <v>897</v>
      </c>
      <c r="D454" s="196"/>
      <c r="E454" s="194"/>
      <c r="F454" s="176"/>
      <c r="G454" s="196">
        <v>60540</v>
      </c>
      <c r="H454" s="194" t="s">
        <v>808</v>
      </c>
      <c r="I454" s="194" t="str">
        <f t="shared" si="120"/>
        <v>K</v>
      </c>
      <c r="J454" s="196"/>
      <c r="K454" s="194"/>
      <c r="L454">
        <v>2023</v>
      </c>
      <c r="M454">
        <f t="shared" si="106"/>
        <v>60540</v>
      </c>
      <c r="N454" t="str">
        <f t="shared" si="107"/>
        <v>Wartungsverträge</v>
      </c>
      <c r="O454" t="str">
        <f t="shared" si="108"/>
        <v>K</v>
      </c>
      <c r="P454" t="s">
        <v>896</v>
      </c>
      <c r="Q454">
        <v>19000101</v>
      </c>
      <c r="R454" t="s">
        <v>895</v>
      </c>
      <c r="S454" t="s">
        <v>895</v>
      </c>
      <c r="T454" t="s">
        <v>895</v>
      </c>
      <c r="U454" t="s">
        <v>895</v>
      </c>
      <c r="V454" t="s">
        <v>895</v>
      </c>
      <c r="X454">
        <f t="shared" si="109"/>
        <v>60540</v>
      </c>
      <c r="AA454">
        <f t="shared" si="110"/>
        <v>2023</v>
      </c>
      <c r="AB454">
        <f t="shared" si="111"/>
        <v>60540</v>
      </c>
      <c r="AC454" t="str">
        <f t="shared" si="112"/>
        <v>Wartungsverträge</v>
      </c>
      <c r="AD454" t="s">
        <v>895</v>
      </c>
      <c r="AF454" t="s">
        <v>895</v>
      </c>
      <c r="AG454">
        <v>2023</v>
      </c>
      <c r="AH454">
        <f t="shared" si="113"/>
        <v>60540</v>
      </c>
      <c r="AI454" t="str">
        <f t="shared" si="114"/>
        <v>Contrats d'entretien</v>
      </c>
      <c r="AJ454" t="str">
        <f t="shared" si="115"/>
        <v>K</v>
      </c>
      <c r="AK454" t="s">
        <v>896</v>
      </c>
      <c r="AL454">
        <v>19000101</v>
      </c>
      <c r="AM454" t="s">
        <v>895</v>
      </c>
      <c r="AN454" t="s">
        <v>895</v>
      </c>
      <c r="AO454" t="s">
        <v>895</v>
      </c>
      <c r="AP454" t="s">
        <v>895</v>
      </c>
      <c r="AQ454" t="s">
        <v>895</v>
      </c>
      <c r="AS454">
        <f t="shared" si="116"/>
        <v>60540</v>
      </c>
      <c r="AV454">
        <f t="shared" si="117"/>
        <v>2023</v>
      </c>
      <c r="AW454">
        <f t="shared" si="118"/>
        <v>60540</v>
      </c>
      <c r="AX454" t="str">
        <f t="shared" si="119"/>
        <v>Contrats d'entretien</v>
      </c>
      <c r="AY454" t="s">
        <v>895</v>
      </c>
      <c r="BA454" t="s">
        <v>895</v>
      </c>
    </row>
    <row r="455" spans="1:53">
      <c r="A455" s="195">
        <v>60550</v>
      </c>
      <c r="B455" s="193" t="s">
        <v>437</v>
      </c>
      <c r="C455" s="193" t="s">
        <v>897</v>
      </c>
      <c r="D455" s="195">
        <v>4410</v>
      </c>
      <c r="E455" s="193" t="s">
        <v>1218</v>
      </c>
      <c r="F455" s="176"/>
      <c r="G455" s="195">
        <v>60550</v>
      </c>
      <c r="H455" s="193" t="s">
        <v>809</v>
      </c>
      <c r="I455" s="193" t="str">
        <f t="shared" si="120"/>
        <v>K</v>
      </c>
      <c r="J455" s="195">
        <v>4410</v>
      </c>
      <c r="K455" s="193" t="s">
        <v>1222</v>
      </c>
      <c r="L455">
        <v>2023</v>
      </c>
      <c r="M455">
        <f t="shared" si="106"/>
        <v>60550</v>
      </c>
      <c r="N455" t="str">
        <f t="shared" si="107"/>
        <v>Kauf und Ersatz Mobilien – Maschinen (nicht akt.)</v>
      </c>
      <c r="O455" t="str">
        <f t="shared" si="108"/>
        <v>K</v>
      </c>
      <c r="P455" t="s">
        <v>896</v>
      </c>
      <c r="Q455">
        <v>19000101</v>
      </c>
      <c r="R455" t="s">
        <v>895</v>
      </c>
      <c r="S455" t="s">
        <v>895</v>
      </c>
      <c r="T455" t="s">
        <v>895</v>
      </c>
      <c r="U455" t="s">
        <v>895</v>
      </c>
      <c r="V455" t="s">
        <v>895</v>
      </c>
      <c r="X455">
        <f t="shared" si="109"/>
        <v>60550</v>
      </c>
      <c r="AA455">
        <f t="shared" si="110"/>
        <v>2023</v>
      </c>
      <c r="AB455">
        <f t="shared" si="111"/>
        <v>60550</v>
      </c>
      <c r="AC455" t="str">
        <f t="shared" si="112"/>
        <v>Kauf und Ersatz Mobilien – Maschinen (nicht akt.)</v>
      </c>
      <c r="AD455" t="s">
        <v>895</v>
      </c>
      <c r="AF455" t="s">
        <v>895</v>
      </c>
      <c r="AG455">
        <v>2023</v>
      </c>
      <c r="AH455">
        <f t="shared" si="113"/>
        <v>60550</v>
      </c>
      <c r="AI455" t="str">
        <f t="shared" si="114"/>
        <v>Achat et rempl. mobilier - machine (non-act)</v>
      </c>
      <c r="AJ455" t="str">
        <f t="shared" si="115"/>
        <v>K</v>
      </c>
      <c r="AK455" t="s">
        <v>896</v>
      </c>
      <c r="AL455">
        <v>19000101</v>
      </c>
      <c r="AM455" t="s">
        <v>895</v>
      </c>
      <c r="AN455" t="s">
        <v>895</v>
      </c>
      <c r="AO455" t="s">
        <v>895</v>
      </c>
      <c r="AP455" t="s">
        <v>895</v>
      </c>
      <c r="AQ455" t="s">
        <v>895</v>
      </c>
      <c r="AS455">
        <f t="shared" si="116"/>
        <v>60550</v>
      </c>
      <c r="AV455">
        <f t="shared" si="117"/>
        <v>2023</v>
      </c>
      <c r="AW455">
        <f t="shared" si="118"/>
        <v>60550</v>
      </c>
      <c r="AX455" t="str">
        <f t="shared" si="119"/>
        <v>Achat et rempl. mobilier - machine (non-act)</v>
      </c>
      <c r="AY455" t="s">
        <v>895</v>
      </c>
      <c r="BA455" t="s">
        <v>895</v>
      </c>
    </row>
    <row r="456" spans="1:53">
      <c r="A456" s="195"/>
      <c r="B456" s="193"/>
      <c r="C456" s="193"/>
      <c r="D456" s="195">
        <v>4400</v>
      </c>
      <c r="E456" s="193" t="s">
        <v>1217</v>
      </c>
      <c r="F456" s="176"/>
      <c r="G456" s="195"/>
      <c r="H456" s="193"/>
      <c r="I456" s="193"/>
      <c r="J456" s="195">
        <v>4400</v>
      </c>
      <c r="K456" s="193" t="s">
        <v>1221</v>
      </c>
      <c r="L456">
        <v>2023</v>
      </c>
      <c r="M456">
        <f t="shared" si="106"/>
        <v>0</v>
      </c>
      <c r="N456">
        <f t="shared" si="107"/>
        <v>0</v>
      </c>
      <c r="O456">
        <f t="shared" si="108"/>
        <v>0</v>
      </c>
      <c r="P456" t="s">
        <v>896</v>
      </c>
      <c r="Q456">
        <v>19000101</v>
      </c>
      <c r="R456" t="s">
        <v>895</v>
      </c>
      <c r="S456" t="s">
        <v>895</v>
      </c>
      <c r="T456" t="s">
        <v>895</v>
      </c>
      <c r="U456" t="s">
        <v>895</v>
      </c>
      <c r="V456" t="s">
        <v>895</v>
      </c>
      <c r="X456">
        <f t="shared" si="109"/>
        <v>0</v>
      </c>
      <c r="AA456">
        <f t="shared" si="110"/>
        <v>2023</v>
      </c>
      <c r="AB456">
        <f t="shared" si="111"/>
        <v>0</v>
      </c>
      <c r="AC456">
        <f t="shared" si="112"/>
        <v>0</v>
      </c>
      <c r="AD456" t="s">
        <v>895</v>
      </c>
      <c r="AF456" t="s">
        <v>895</v>
      </c>
      <c r="AG456">
        <v>2023</v>
      </c>
      <c r="AH456">
        <f t="shared" si="113"/>
        <v>0</v>
      </c>
      <c r="AI456">
        <f t="shared" si="114"/>
        <v>0</v>
      </c>
      <c r="AJ456">
        <f t="shared" si="115"/>
        <v>0</v>
      </c>
      <c r="AK456" t="s">
        <v>896</v>
      </c>
      <c r="AL456">
        <v>19000101</v>
      </c>
      <c r="AM456" t="s">
        <v>895</v>
      </c>
      <c r="AN456" t="s">
        <v>895</v>
      </c>
      <c r="AO456" t="s">
        <v>895</v>
      </c>
      <c r="AP456" t="s">
        <v>895</v>
      </c>
      <c r="AQ456" t="s">
        <v>895</v>
      </c>
      <c r="AS456">
        <f t="shared" si="116"/>
        <v>0</v>
      </c>
      <c r="AV456">
        <f t="shared" si="117"/>
        <v>2023</v>
      </c>
      <c r="AW456">
        <f t="shared" si="118"/>
        <v>0</v>
      </c>
      <c r="AX456">
        <f t="shared" si="119"/>
        <v>0</v>
      </c>
      <c r="AY456" t="s">
        <v>895</v>
      </c>
    </row>
    <row r="457" spans="1:53">
      <c r="A457" s="195"/>
      <c r="B457" s="193"/>
      <c r="C457" s="193"/>
      <c r="D457" s="195">
        <v>4411</v>
      </c>
      <c r="E457" s="193" t="s">
        <v>1219</v>
      </c>
      <c r="F457" s="176"/>
      <c r="G457" s="195"/>
      <c r="H457" s="193"/>
      <c r="I457" s="193"/>
      <c r="J457" s="195">
        <v>4411</v>
      </c>
      <c r="K457" s="193" t="s">
        <v>1223</v>
      </c>
      <c r="L457">
        <v>2023</v>
      </c>
      <c r="M457">
        <f t="shared" si="106"/>
        <v>0</v>
      </c>
      <c r="N457">
        <f t="shared" si="107"/>
        <v>0</v>
      </c>
      <c r="O457">
        <f t="shared" si="108"/>
        <v>0</v>
      </c>
      <c r="P457" t="s">
        <v>896</v>
      </c>
      <c r="Q457">
        <v>19000101</v>
      </c>
      <c r="R457" t="s">
        <v>895</v>
      </c>
      <c r="S457" t="s">
        <v>895</v>
      </c>
      <c r="T457" t="s">
        <v>895</v>
      </c>
      <c r="U457" t="s">
        <v>895</v>
      </c>
      <c r="V457" t="s">
        <v>895</v>
      </c>
      <c r="X457">
        <f t="shared" si="109"/>
        <v>0</v>
      </c>
      <c r="AA457">
        <f t="shared" si="110"/>
        <v>2023</v>
      </c>
      <c r="AB457">
        <f t="shared" si="111"/>
        <v>0</v>
      </c>
      <c r="AC457">
        <f t="shared" si="112"/>
        <v>0</v>
      </c>
      <c r="AD457" t="s">
        <v>895</v>
      </c>
      <c r="AF457" t="s">
        <v>895</v>
      </c>
      <c r="AG457">
        <v>2023</v>
      </c>
      <c r="AH457">
        <f t="shared" si="113"/>
        <v>0</v>
      </c>
      <c r="AI457">
        <f t="shared" si="114"/>
        <v>0</v>
      </c>
      <c r="AJ457">
        <f t="shared" si="115"/>
        <v>0</v>
      </c>
      <c r="AK457" t="s">
        <v>896</v>
      </c>
      <c r="AL457">
        <v>19000101</v>
      </c>
      <c r="AM457" t="s">
        <v>895</v>
      </c>
      <c r="AN457" t="s">
        <v>895</v>
      </c>
      <c r="AO457" t="s">
        <v>895</v>
      </c>
      <c r="AP457" t="s">
        <v>895</v>
      </c>
      <c r="AQ457" t="s">
        <v>895</v>
      </c>
      <c r="AS457">
        <f t="shared" si="116"/>
        <v>0</v>
      </c>
      <c r="AV457">
        <f t="shared" si="117"/>
        <v>2023</v>
      </c>
      <c r="AW457">
        <f t="shared" si="118"/>
        <v>0</v>
      </c>
      <c r="AX457">
        <f t="shared" si="119"/>
        <v>0</v>
      </c>
      <c r="AY457" t="s">
        <v>895</v>
      </c>
    </row>
    <row r="458" spans="1:53">
      <c r="A458" s="196">
        <v>60560</v>
      </c>
      <c r="B458" s="194" t="s">
        <v>438</v>
      </c>
      <c r="C458" s="194" t="s">
        <v>897</v>
      </c>
      <c r="D458" s="196">
        <v>4412</v>
      </c>
      <c r="E458" s="194" t="s">
        <v>1220</v>
      </c>
      <c r="F458" s="176"/>
      <c r="G458" s="196">
        <v>60560</v>
      </c>
      <c r="H458" s="194" t="s">
        <v>810</v>
      </c>
      <c r="I458" s="194" t="str">
        <f>C:C</f>
        <v>K</v>
      </c>
      <c r="J458" s="196">
        <v>4412</v>
      </c>
      <c r="K458" s="194" t="s">
        <v>1224</v>
      </c>
      <c r="L458">
        <v>2023</v>
      </c>
      <c r="M458">
        <f t="shared" si="106"/>
        <v>60560</v>
      </c>
      <c r="N458" t="str">
        <f t="shared" si="107"/>
        <v>Kauf und Ersatz med.-tech. Anlagen (nicht akt.)</v>
      </c>
      <c r="O458" t="str">
        <f t="shared" si="108"/>
        <v>K</v>
      </c>
      <c r="P458" t="s">
        <v>896</v>
      </c>
      <c r="Q458">
        <v>19000101</v>
      </c>
      <c r="R458" t="s">
        <v>895</v>
      </c>
      <c r="S458" t="s">
        <v>895</v>
      </c>
      <c r="T458" t="s">
        <v>895</v>
      </c>
      <c r="U458" t="s">
        <v>895</v>
      </c>
      <c r="V458" t="s">
        <v>895</v>
      </c>
      <c r="X458">
        <f t="shared" si="109"/>
        <v>60560</v>
      </c>
      <c r="AA458">
        <f t="shared" si="110"/>
        <v>2023</v>
      </c>
      <c r="AB458">
        <f t="shared" si="111"/>
        <v>60560</v>
      </c>
      <c r="AC458" t="str">
        <f t="shared" si="112"/>
        <v>Kauf und Ersatz med.-tech. Anlagen (nicht akt.)</v>
      </c>
      <c r="AD458" t="s">
        <v>895</v>
      </c>
      <c r="AF458" t="s">
        <v>895</v>
      </c>
      <c r="AG458">
        <v>2023</v>
      </c>
      <c r="AH458">
        <f t="shared" si="113"/>
        <v>60560</v>
      </c>
      <c r="AI458" t="str">
        <f t="shared" si="114"/>
        <v>Achat et rempl. installation médico-tec. (non-act)</v>
      </c>
      <c r="AJ458" t="str">
        <f t="shared" si="115"/>
        <v>K</v>
      </c>
      <c r="AK458" t="s">
        <v>896</v>
      </c>
      <c r="AL458">
        <v>19000101</v>
      </c>
      <c r="AM458" t="s">
        <v>895</v>
      </c>
      <c r="AN458" t="s">
        <v>895</v>
      </c>
      <c r="AO458" t="s">
        <v>895</v>
      </c>
      <c r="AP458" t="s">
        <v>895</v>
      </c>
      <c r="AQ458" t="s">
        <v>895</v>
      </c>
      <c r="AS458">
        <f t="shared" si="116"/>
        <v>60560</v>
      </c>
      <c r="AV458">
        <f t="shared" si="117"/>
        <v>2023</v>
      </c>
      <c r="AW458">
        <f t="shared" si="118"/>
        <v>60560</v>
      </c>
      <c r="AX458" t="str">
        <f t="shared" si="119"/>
        <v>Achat et rempl. installation médico-tec. (non-act)</v>
      </c>
      <c r="AY458" t="s">
        <v>895</v>
      </c>
      <c r="BA458" t="s">
        <v>895</v>
      </c>
    </row>
    <row r="459" spans="1:53">
      <c r="A459" s="195">
        <v>60570</v>
      </c>
      <c r="B459" s="193" t="s">
        <v>335</v>
      </c>
      <c r="C459" s="193" t="s">
        <v>897</v>
      </c>
      <c r="D459" s="195"/>
      <c r="E459" s="193"/>
      <c r="F459" s="176"/>
      <c r="G459" s="195">
        <v>60570</v>
      </c>
      <c r="H459" s="193" t="s">
        <v>811</v>
      </c>
      <c r="I459" s="193" t="str">
        <f>C:C</f>
        <v>K</v>
      </c>
      <c r="J459" s="195"/>
      <c r="K459" s="193"/>
      <c r="L459">
        <v>2023</v>
      </c>
      <c r="M459">
        <f t="shared" si="106"/>
        <v>60570</v>
      </c>
      <c r="N459" t="str">
        <f t="shared" si="107"/>
        <v>Kauf und Ersatz Fahrzeuge (nicht aktiviert)</v>
      </c>
      <c r="O459" t="str">
        <f t="shared" si="108"/>
        <v>K</v>
      </c>
      <c r="P459" t="s">
        <v>896</v>
      </c>
      <c r="Q459">
        <v>19000101</v>
      </c>
      <c r="R459" t="s">
        <v>895</v>
      </c>
      <c r="S459" t="s">
        <v>895</v>
      </c>
      <c r="T459" t="s">
        <v>895</v>
      </c>
      <c r="U459" t="s">
        <v>895</v>
      </c>
      <c r="V459" t="s">
        <v>895</v>
      </c>
      <c r="X459">
        <f t="shared" si="109"/>
        <v>60570</v>
      </c>
      <c r="AA459">
        <f t="shared" si="110"/>
        <v>2023</v>
      </c>
      <c r="AB459">
        <f t="shared" si="111"/>
        <v>60570</v>
      </c>
      <c r="AC459" t="str">
        <f t="shared" si="112"/>
        <v>Kauf und Ersatz Fahrzeuge (nicht aktiviert)</v>
      </c>
      <c r="AD459" t="s">
        <v>895</v>
      </c>
      <c r="AF459" t="s">
        <v>895</v>
      </c>
      <c r="AG459">
        <v>2023</v>
      </c>
      <c r="AH459">
        <f t="shared" si="113"/>
        <v>60570</v>
      </c>
      <c r="AI459" t="str">
        <f t="shared" si="114"/>
        <v>Achat et remplacements véhicules (non-activés)</v>
      </c>
      <c r="AJ459" t="str">
        <f t="shared" si="115"/>
        <v>K</v>
      </c>
      <c r="AK459" t="s">
        <v>896</v>
      </c>
      <c r="AL459">
        <v>19000101</v>
      </c>
      <c r="AM459" t="s">
        <v>895</v>
      </c>
      <c r="AN459" t="s">
        <v>895</v>
      </c>
      <c r="AO459" t="s">
        <v>895</v>
      </c>
      <c r="AP459" t="s">
        <v>895</v>
      </c>
      <c r="AQ459" t="s">
        <v>895</v>
      </c>
      <c r="AS459">
        <f t="shared" si="116"/>
        <v>60570</v>
      </c>
      <c r="AV459">
        <f t="shared" si="117"/>
        <v>2023</v>
      </c>
      <c r="AW459">
        <f t="shared" si="118"/>
        <v>60570</v>
      </c>
      <c r="AX459" t="str">
        <f t="shared" si="119"/>
        <v>Achat et remplacements véhicules (non-activés)</v>
      </c>
      <c r="AY459" t="s">
        <v>895</v>
      </c>
      <c r="BA459" t="s">
        <v>895</v>
      </c>
    </row>
    <row r="460" spans="1:53">
      <c r="A460" s="196">
        <v>60580</v>
      </c>
      <c r="B460" s="194" t="s">
        <v>336</v>
      </c>
      <c r="C460" s="194" t="s">
        <v>897</v>
      </c>
      <c r="D460" s="196"/>
      <c r="E460" s="194"/>
      <c r="F460" s="176"/>
      <c r="G460" s="196">
        <v>60580</v>
      </c>
      <c r="H460" s="194" t="s">
        <v>812</v>
      </c>
      <c r="I460" s="194" t="str">
        <f>C:C</f>
        <v>K</v>
      </c>
      <c r="J460" s="196"/>
      <c r="K460" s="194"/>
      <c r="L460">
        <v>2023</v>
      </c>
      <c r="M460">
        <f t="shared" si="106"/>
        <v>60580</v>
      </c>
      <c r="N460" t="str">
        <f t="shared" si="107"/>
        <v>Kauf und Ersatz Informatik (nicht aktiviert)</v>
      </c>
      <c r="O460" t="str">
        <f t="shared" si="108"/>
        <v>K</v>
      </c>
      <c r="P460" t="s">
        <v>896</v>
      </c>
      <c r="Q460">
        <v>19000101</v>
      </c>
      <c r="R460" t="s">
        <v>895</v>
      </c>
      <c r="S460" t="s">
        <v>895</v>
      </c>
      <c r="T460" t="s">
        <v>895</v>
      </c>
      <c r="U460" t="s">
        <v>895</v>
      </c>
      <c r="V460" t="s">
        <v>895</v>
      </c>
      <c r="X460">
        <f t="shared" si="109"/>
        <v>60580</v>
      </c>
      <c r="AA460">
        <f t="shared" si="110"/>
        <v>2023</v>
      </c>
      <c r="AB460">
        <f t="shared" si="111"/>
        <v>60580</v>
      </c>
      <c r="AC460" t="str">
        <f t="shared" si="112"/>
        <v>Kauf und Ersatz Informatik (nicht aktiviert)</v>
      </c>
      <c r="AD460" t="s">
        <v>895</v>
      </c>
      <c r="AF460" t="s">
        <v>895</v>
      </c>
      <c r="AG460">
        <v>2023</v>
      </c>
      <c r="AH460">
        <f t="shared" si="113"/>
        <v>60580</v>
      </c>
      <c r="AI460" t="str">
        <f t="shared" si="114"/>
        <v>Achat et remplacements Informatique (non-activés)</v>
      </c>
      <c r="AJ460" t="str">
        <f t="shared" si="115"/>
        <v>K</v>
      </c>
      <c r="AK460" t="s">
        <v>896</v>
      </c>
      <c r="AL460">
        <v>19000101</v>
      </c>
      <c r="AM460" t="s">
        <v>895</v>
      </c>
      <c r="AN460" t="s">
        <v>895</v>
      </c>
      <c r="AO460" t="s">
        <v>895</v>
      </c>
      <c r="AP460" t="s">
        <v>895</v>
      </c>
      <c r="AQ460" t="s">
        <v>895</v>
      </c>
      <c r="AS460">
        <f t="shared" si="116"/>
        <v>60580</v>
      </c>
      <c r="AV460">
        <f t="shared" si="117"/>
        <v>2023</v>
      </c>
      <c r="AW460">
        <f t="shared" si="118"/>
        <v>60580</v>
      </c>
      <c r="AX460" t="str">
        <f t="shared" si="119"/>
        <v>Achat et remplacements Informatique (non-activés)</v>
      </c>
      <c r="AY460" t="s">
        <v>895</v>
      </c>
      <c r="BA460" t="s">
        <v>895</v>
      </c>
    </row>
    <row r="461" spans="1:53">
      <c r="A461" s="195">
        <v>60590</v>
      </c>
      <c r="B461" s="193" t="s">
        <v>439</v>
      </c>
      <c r="C461" s="193" t="s">
        <v>897</v>
      </c>
      <c r="D461" s="195"/>
      <c r="E461" s="193"/>
      <c r="F461" s="176"/>
      <c r="G461" s="195">
        <v>60590</v>
      </c>
      <c r="H461" s="193" t="s">
        <v>813</v>
      </c>
      <c r="I461" s="193" t="str">
        <f>C:C</f>
        <v>K</v>
      </c>
      <c r="J461" s="195"/>
      <c r="K461" s="193"/>
      <c r="L461">
        <v>2023</v>
      </c>
      <c r="M461">
        <f t="shared" si="106"/>
        <v>60590</v>
      </c>
      <c r="N461" t="str">
        <f t="shared" si="107"/>
        <v>Kauf und Ersatz Wäsche – Vorhänge (nicht aktiv.)</v>
      </c>
      <c r="O461" t="str">
        <f t="shared" si="108"/>
        <v>K</v>
      </c>
      <c r="P461" t="s">
        <v>896</v>
      </c>
      <c r="Q461">
        <v>19000101</v>
      </c>
      <c r="R461" t="s">
        <v>895</v>
      </c>
      <c r="S461" t="s">
        <v>895</v>
      </c>
      <c r="T461" t="s">
        <v>895</v>
      </c>
      <c r="U461" t="s">
        <v>895</v>
      </c>
      <c r="V461" t="s">
        <v>895</v>
      </c>
      <c r="X461">
        <f t="shared" si="109"/>
        <v>60590</v>
      </c>
      <c r="AA461">
        <f t="shared" si="110"/>
        <v>2023</v>
      </c>
      <c r="AB461">
        <f t="shared" si="111"/>
        <v>60590</v>
      </c>
      <c r="AC461" t="str">
        <f t="shared" si="112"/>
        <v>Kauf und Ersatz Wäsche – Vorhänge (nicht aktiv.)</v>
      </c>
      <c r="AD461" t="s">
        <v>895</v>
      </c>
      <c r="AF461" t="s">
        <v>895</v>
      </c>
      <c r="AG461">
        <v>2023</v>
      </c>
      <c r="AH461">
        <f t="shared" si="113"/>
        <v>60590</v>
      </c>
      <c r="AI461" t="str">
        <f t="shared" si="114"/>
        <v>Achat et rempl. Lingerie - rideaux (non-act)</v>
      </c>
      <c r="AJ461" t="str">
        <f t="shared" si="115"/>
        <v>K</v>
      </c>
      <c r="AK461" t="s">
        <v>896</v>
      </c>
      <c r="AL461">
        <v>19000101</v>
      </c>
      <c r="AM461" t="s">
        <v>895</v>
      </c>
      <c r="AN461" t="s">
        <v>895</v>
      </c>
      <c r="AO461" t="s">
        <v>895</v>
      </c>
      <c r="AP461" t="s">
        <v>895</v>
      </c>
      <c r="AQ461" t="s">
        <v>895</v>
      </c>
      <c r="AS461">
        <f t="shared" si="116"/>
        <v>60590</v>
      </c>
      <c r="AV461">
        <f t="shared" si="117"/>
        <v>2023</v>
      </c>
      <c r="AW461">
        <f t="shared" si="118"/>
        <v>60590</v>
      </c>
      <c r="AX461" t="str">
        <f t="shared" si="119"/>
        <v>Achat et rempl. Lingerie - rideaux (non-act)</v>
      </c>
      <c r="AY461" t="s">
        <v>895</v>
      </c>
      <c r="BA461" t="s">
        <v>895</v>
      </c>
    </row>
    <row r="462" spans="1:53">
      <c r="A462" s="214">
        <v>606</v>
      </c>
      <c r="B462" s="190" t="s">
        <v>59</v>
      </c>
      <c r="C462" s="190"/>
      <c r="D462" s="214"/>
      <c r="E462" s="190"/>
      <c r="F462" s="175"/>
      <c r="G462" s="214">
        <v>606</v>
      </c>
      <c r="H462" s="190" t="s">
        <v>500</v>
      </c>
      <c r="I462" s="190"/>
      <c r="J462" s="214"/>
      <c r="K462" s="190"/>
      <c r="L462">
        <v>2023</v>
      </c>
      <c r="M462">
        <f t="shared" si="106"/>
        <v>606</v>
      </c>
      <c r="N462" t="str">
        <f t="shared" si="107"/>
        <v>Leasingaufwand Sachanlagen</v>
      </c>
      <c r="O462">
        <f t="shared" si="108"/>
        <v>0</v>
      </c>
      <c r="P462" t="s">
        <v>896</v>
      </c>
      <c r="Q462">
        <v>19000101</v>
      </c>
      <c r="R462" t="s">
        <v>895</v>
      </c>
      <c r="S462" t="s">
        <v>895</v>
      </c>
      <c r="T462" t="s">
        <v>895</v>
      </c>
      <c r="U462" t="s">
        <v>895</v>
      </c>
      <c r="V462" t="s">
        <v>895</v>
      </c>
      <c r="X462">
        <f t="shared" si="109"/>
        <v>606</v>
      </c>
      <c r="AA462">
        <f t="shared" si="110"/>
        <v>2023</v>
      </c>
      <c r="AB462">
        <f t="shared" si="111"/>
        <v>606</v>
      </c>
      <c r="AC462" t="str">
        <f t="shared" si="112"/>
        <v>Leasingaufwand Sachanlagen</v>
      </c>
      <c r="AD462" t="s">
        <v>895</v>
      </c>
      <c r="AF462" t="s">
        <v>895</v>
      </c>
      <c r="AG462">
        <v>2023</v>
      </c>
      <c r="AH462">
        <f t="shared" si="113"/>
        <v>606</v>
      </c>
      <c r="AI462" t="str">
        <f t="shared" si="114"/>
        <v>Immobilisations en leasing</v>
      </c>
      <c r="AJ462">
        <f t="shared" si="115"/>
        <v>0</v>
      </c>
      <c r="AK462" t="s">
        <v>896</v>
      </c>
      <c r="AL462">
        <v>19000101</v>
      </c>
      <c r="AM462" t="s">
        <v>895</v>
      </c>
      <c r="AN462" t="s">
        <v>895</v>
      </c>
      <c r="AO462" t="s">
        <v>895</v>
      </c>
      <c r="AP462" t="s">
        <v>895</v>
      </c>
      <c r="AQ462" t="s">
        <v>895</v>
      </c>
      <c r="AS462">
        <f t="shared" si="116"/>
        <v>606</v>
      </c>
      <c r="AV462">
        <f t="shared" si="117"/>
        <v>2023</v>
      </c>
      <c r="AW462">
        <f t="shared" si="118"/>
        <v>606</v>
      </c>
      <c r="AX462" t="str">
        <f t="shared" si="119"/>
        <v>Immobilisations en leasing</v>
      </c>
      <c r="AY462" t="s">
        <v>895</v>
      </c>
    </row>
    <row r="463" spans="1:53">
      <c r="A463" s="195">
        <v>60600</v>
      </c>
      <c r="B463" s="193" t="s">
        <v>337</v>
      </c>
      <c r="C463" s="193" t="s">
        <v>897</v>
      </c>
      <c r="D463" s="195">
        <v>4440</v>
      </c>
      <c r="E463" s="193" t="s">
        <v>1227</v>
      </c>
      <c r="F463" s="176"/>
      <c r="G463" s="195">
        <v>60600</v>
      </c>
      <c r="H463" s="193" t="s">
        <v>814</v>
      </c>
      <c r="I463" s="193" t="str">
        <f>C:C</f>
        <v>K</v>
      </c>
      <c r="J463" s="195">
        <v>4440</v>
      </c>
      <c r="K463" s="193" t="s">
        <v>814</v>
      </c>
      <c r="L463">
        <v>2023</v>
      </c>
      <c r="M463">
        <f t="shared" si="106"/>
        <v>60600</v>
      </c>
      <c r="N463" t="str">
        <f t="shared" si="107"/>
        <v>Leasing medizinisch-technische Anlagen</v>
      </c>
      <c r="O463" t="str">
        <f t="shared" si="108"/>
        <v>K</v>
      </c>
      <c r="P463" t="s">
        <v>896</v>
      </c>
      <c r="Q463">
        <v>19000101</v>
      </c>
      <c r="R463" t="s">
        <v>895</v>
      </c>
      <c r="S463" t="s">
        <v>895</v>
      </c>
      <c r="T463" t="s">
        <v>895</v>
      </c>
      <c r="U463" t="s">
        <v>895</v>
      </c>
      <c r="V463" t="s">
        <v>895</v>
      </c>
      <c r="X463">
        <f t="shared" si="109"/>
        <v>60600</v>
      </c>
      <c r="AA463">
        <f t="shared" si="110"/>
        <v>2023</v>
      </c>
      <c r="AB463">
        <f t="shared" si="111"/>
        <v>60600</v>
      </c>
      <c r="AC463" t="str">
        <f t="shared" si="112"/>
        <v>Leasing medizinisch-technische Anlagen</v>
      </c>
      <c r="AD463" t="s">
        <v>895</v>
      </c>
      <c r="AF463" t="s">
        <v>895</v>
      </c>
      <c r="AG463">
        <v>2023</v>
      </c>
      <c r="AH463">
        <f t="shared" si="113"/>
        <v>60600</v>
      </c>
      <c r="AI463" t="str">
        <f t="shared" si="114"/>
        <v>Leasing installations médico-techniques</v>
      </c>
      <c r="AJ463" t="str">
        <f t="shared" si="115"/>
        <v>K</v>
      </c>
      <c r="AK463" t="s">
        <v>896</v>
      </c>
      <c r="AL463">
        <v>19000101</v>
      </c>
      <c r="AM463" t="s">
        <v>895</v>
      </c>
      <c r="AN463" t="s">
        <v>895</v>
      </c>
      <c r="AO463" t="s">
        <v>895</v>
      </c>
      <c r="AP463" t="s">
        <v>895</v>
      </c>
      <c r="AQ463" t="s">
        <v>895</v>
      </c>
      <c r="AS463">
        <f t="shared" si="116"/>
        <v>60600</v>
      </c>
      <c r="AV463">
        <f t="shared" si="117"/>
        <v>2023</v>
      </c>
      <c r="AW463">
        <f t="shared" si="118"/>
        <v>60600</v>
      </c>
      <c r="AX463" t="str">
        <f t="shared" si="119"/>
        <v>Leasing installations médico-techniques</v>
      </c>
      <c r="AY463" t="s">
        <v>895</v>
      </c>
      <c r="BA463" t="s">
        <v>895</v>
      </c>
    </row>
    <row r="464" spans="1:53">
      <c r="A464" s="196">
        <v>60610</v>
      </c>
      <c r="B464" s="194" t="s">
        <v>338</v>
      </c>
      <c r="C464" s="194" t="s">
        <v>897</v>
      </c>
      <c r="D464" s="196">
        <v>4442</v>
      </c>
      <c r="E464" s="194" t="s">
        <v>1229</v>
      </c>
      <c r="F464" s="176"/>
      <c r="G464" s="196">
        <v>60610</v>
      </c>
      <c r="H464" s="194" t="s">
        <v>815</v>
      </c>
      <c r="I464" s="194" t="str">
        <f>C:C</f>
        <v>K</v>
      </c>
      <c r="J464" s="196">
        <v>4442</v>
      </c>
      <c r="K464" s="194" t="s">
        <v>1230</v>
      </c>
      <c r="L464">
        <v>2023</v>
      </c>
      <c r="M464">
        <f t="shared" si="106"/>
        <v>60610</v>
      </c>
      <c r="N464" t="str">
        <f t="shared" si="107"/>
        <v>Übriges Investitionsleasing</v>
      </c>
      <c r="O464" t="str">
        <f t="shared" si="108"/>
        <v>K</v>
      </c>
      <c r="P464" t="s">
        <v>896</v>
      </c>
      <c r="Q464">
        <v>19000101</v>
      </c>
      <c r="R464" t="s">
        <v>895</v>
      </c>
      <c r="S464" t="s">
        <v>895</v>
      </c>
      <c r="T464" t="s">
        <v>895</v>
      </c>
      <c r="U464" t="s">
        <v>895</v>
      </c>
      <c r="V464" t="s">
        <v>895</v>
      </c>
      <c r="X464">
        <f t="shared" si="109"/>
        <v>60610</v>
      </c>
      <c r="AA464">
        <f t="shared" si="110"/>
        <v>2023</v>
      </c>
      <c r="AB464">
        <f t="shared" si="111"/>
        <v>60610</v>
      </c>
      <c r="AC464" t="str">
        <f t="shared" si="112"/>
        <v>Übriges Investitionsleasing</v>
      </c>
      <c r="AD464" t="s">
        <v>895</v>
      </c>
      <c r="AF464" t="s">
        <v>895</v>
      </c>
      <c r="AG464">
        <v>2023</v>
      </c>
      <c r="AH464">
        <f t="shared" si="113"/>
        <v>60610</v>
      </c>
      <c r="AI464" t="str">
        <f t="shared" si="114"/>
        <v>Autres leasing d'investissement</v>
      </c>
      <c r="AJ464" t="str">
        <f t="shared" si="115"/>
        <v>K</v>
      </c>
      <c r="AK464" t="s">
        <v>896</v>
      </c>
      <c r="AL464">
        <v>19000101</v>
      </c>
      <c r="AM464" t="s">
        <v>895</v>
      </c>
      <c r="AN464" t="s">
        <v>895</v>
      </c>
      <c r="AO464" t="s">
        <v>895</v>
      </c>
      <c r="AP464" t="s">
        <v>895</v>
      </c>
      <c r="AQ464" t="s">
        <v>895</v>
      </c>
      <c r="AS464">
        <f t="shared" si="116"/>
        <v>60610</v>
      </c>
      <c r="AV464">
        <f t="shared" si="117"/>
        <v>2023</v>
      </c>
      <c r="AW464">
        <f t="shared" si="118"/>
        <v>60610</v>
      </c>
      <c r="AX464" t="str">
        <f t="shared" si="119"/>
        <v>Autres leasing d'investissement</v>
      </c>
      <c r="AY464" t="s">
        <v>895</v>
      </c>
      <c r="BA464" t="s">
        <v>895</v>
      </c>
    </row>
    <row r="465" spans="1:53">
      <c r="A465" s="216"/>
      <c r="B465" s="199"/>
      <c r="C465" s="199"/>
      <c r="D465" s="216"/>
      <c r="E465" s="199"/>
      <c r="F465" s="178"/>
      <c r="G465" s="216"/>
      <c r="H465" s="199"/>
      <c r="I465" s="199"/>
      <c r="J465" s="216"/>
      <c r="K465" s="199"/>
      <c r="L465">
        <v>2023</v>
      </c>
      <c r="M465">
        <f t="shared" si="106"/>
        <v>0</v>
      </c>
      <c r="N465">
        <f t="shared" si="107"/>
        <v>0</v>
      </c>
      <c r="O465">
        <f t="shared" si="108"/>
        <v>0</v>
      </c>
      <c r="P465" t="s">
        <v>896</v>
      </c>
      <c r="Q465">
        <v>19000101</v>
      </c>
      <c r="R465" t="s">
        <v>895</v>
      </c>
      <c r="S465" t="s">
        <v>895</v>
      </c>
      <c r="T465" t="s">
        <v>895</v>
      </c>
      <c r="U465" t="s">
        <v>895</v>
      </c>
      <c r="V465" t="s">
        <v>895</v>
      </c>
      <c r="X465">
        <f t="shared" si="109"/>
        <v>0</v>
      </c>
      <c r="AA465">
        <f t="shared" si="110"/>
        <v>2023</v>
      </c>
      <c r="AB465">
        <f t="shared" si="111"/>
        <v>0</v>
      </c>
      <c r="AC465">
        <f t="shared" si="112"/>
        <v>0</v>
      </c>
      <c r="AD465" t="s">
        <v>895</v>
      </c>
      <c r="AF465" t="s">
        <v>895</v>
      </c>
      <c r="AG465">
        <v>2023</v>
      </c>
      <c r="AH465">
        <f t="shared" si="113"/>
        <v>0</v>
      </c>
      <c r="AI465">
        <f t="shared" si="114"/>
        <v>0</v>
      </c>
      <c r="AJ465">
        <f t="shared" si="115"/>
        <v>0</v>
      </c>
      <c r="AK465" t="s">
        <v>896</v>
      </c>
      <c r="AL465">
        <v>19000101</v>
      </c>
      <c r="AM465" t="s">
        <v>895</v>
      </c>
      <c r="AN465" t="s">
        <v>895</v>
      </c>
      <c r="AO465" t="s">
        <v>895</v>
      </c>
      <c r="AP465" t="s">
        <v>895</v>
      </c>
      <c r="AQ465" t="s">
        <v>895</v>
      </c>
      <c r="AS465">
        <f t="shared" si="116"/>
        <v>0</v>
      </c>
      <c r="AV465">
        <f t="shared" si="117"/>
        <v>2023</v>
      </c>
      <c r="AW465">
        <f t="shared" si="118"/>
        <v>0</v>
      </c>
      <c r="AX465">
        <f t="shared" si="119"/>
        <v>0</v>
      </c>
      <c r="AY465" t="s">
        <v>895</v>
      </c>
    </row>
    <row r="466" spans="1:53">
      <c r="A466" s="222">
        <v>620</v>
      </c>
      <c r="B466" s="207" t="s">
        <v>60</v>
      </c>
      <c r="C466" s="207"/>
      <c r="D466" s="222"/>
      <c r="E466" s="207"/>
      <c r="F466" s="179"/>
      <c r="G466" s="222">
        <v>620</v>
      </c>
      <c r="H466" s="207" t="s">
        <v>501</v>
      </c>
      <c r="I466" s="207"/>
      <c r="J466" s="222"/>
      <c r="K466" s="207"/>
      <c r="L466">
        <v>2023</v>
      </c>
      <c r="M466">
        <f t="shared" si="106"/>
        <v>620</v>
      </c>
      <c r="N466" t="str">
        <f t="shared" si="107"/>
        <v>Fahrzeugaufwand</v>
      </c>
      <c r="O466">
        <f t="shared" si="108"/>
        <v>0</v>
      </c>
      <c r="P466" t="s">
        <v>896</v>
      </c>
      <c r="Q466">
        <v>19000101</v>
      </c>
      <c r="R466" t="s">
        <v>895</v>
      </c>
      <c r="S466" t="s">
        <v>895</v>
      </c>
      <c r="T466" t="s">
        <v>895</v>
      </c>
      <c r="U466" t="s">
        <v>895</v>
      </c>
      <c r="V466" t="s">
        <v>895</v>
      </c>
      <c r="X466">
        <f t="shared" si="109"/>
        <v>620</v>
      </c>
      <c r="AA466">
        <f t="shared" si="110"/>
        <v>2023</v>
      </c>
      <c r="AB466">
        <f t="shared" si="111"/>
        <v>620</v>
      </c>
      <c r="AC466" t="str">
        <f t="shared" si="112"/>
        <v>Fahrzeugaufwand</v>
      </c>
      <c r="AD466" t="s">
        <v>895</v>
      </c>
      <c r="AF466" t="s">
        <v>895</v>
      </c>
      <c r="AG466">
        <v>2023</v>
      </c>
      <c r="AH466">
        <f t="shared" si="113"/>
        <v>620</v>
      </c>
      <c r="AI466" t="str">
        <f t="shared" si="114"/>
        <v>Charges de véhicules</v>
      </c>
      <c r="AJ466">
        <f t="shared" si="115"/>
        <v>0</v>
      </c>
      <c r="AK466" t="s">
        <v>896</v>
      </c>
      <c r="AL466">
        <v>19000101</v>
      </c>
      <c r="AM466" t="s">
        <v>895</v>
      </c>
      <c r="AN466" t="s">
        <v>895</v>
      </c>
      <c r="AO466" t="s">
        <v>895</v>
      </c>
      <c r="AP466" t="s">
        <v>895</v>
      </c>
      <c r="AQ466" t="s">
        <v>895</v>
      </c>
      <c r="AS466">
        <f t="shared" si="116"/>
        <v>620</v>
      </c>
      <c r="AV466">
        <f t="shared" si="117"/>
        <v>2023</v>
      </c>
      <c r="AW466">
        <f t="shared" si="118"/>
        <v>620</v>
      </c>
      <c r="AX466" t="str">
        <f t="shared" si="119"/>
        <v>Charges de véhicules</v>
      </c>
      <c r="AY466" t="s">
        <v>895</v>
      </c>
    </row>
    <row r="467" spans="1:53">
      <c r="A467" s="216">
        <v>62000</v>
      </c>
      <c r="B467" s="199" t="s">
        <v>339</v>
      </c>
      <c r="C467" s="199" t="s">
        <v>897</v>
      </c>
      <c r="D467" s="216">
        <v>4330</v>
      </c>
      <c r="E467" s="199" t="s">
        <v>1210</v>
      </c>
      <c r="F467" s="178"/>
      <c r="G467" s="216">
        <v>62000</v>
      </c>
      <c r="H467" s="199" t="s">
        <v>816</v>
      </c>
      <c r="I467" s="199" t="str">
        <f>C:C</f>
        <v>K</v>
      </c>
      <c r="J467" s="216">
        <v>4330</v>
      </c>
      <c r="K467" s="199" t="s">
        <v>1212</v>
      </c>
      <c r="L467">
        <v>2023</v>
      </c>
      <c r="M467">
        <f t="shared" si="106"/>
        <v>62000</v>
      </c>
      <c r="N467" t="str">
        <f t="shared" si="107"/>
        <v>Unterhalt und Reparaturen Fahrzeuge</v>
      </c>
      <c r="O467" t="str">
        <f t="shared" si="108"/>
        <v>K</v>
      </c>
      <c r="P467" t="s">
        <v>896</v>
      </c>
      <c r="Q467">
        <v>19000101</v>
      </c>
      <c r="R467" t="s">
        <v>895</v>
      </c>
      <c r="S467" t="s">
        <v>895</v>
      </c>
      <c r="T467" t="s">
        <v>895</v>
      </c>
      <c r="U467" t="s">
        <v>895</v>
      </c>
      <c r="V467" t="s">
        <v>895</v>
      </c>
      <c r="X467">
        <f t="shared" si="109"/>
        <v>62000</v>
      </c>
      <c r="AA467">
        <f t="shared" si="110"/>
        <v>2023</v>
      </c>
      <c r="AB467">
        <f t="shared" si="111"/>
        <v>62000</v>
      </c>
      <c r="AC467" t="str">
        <f t="shared" si="112"/>
        <v>Unterhalt und Reparaturen Fahrzeuge</v>
      </c>
      <c r="AD467" t="s">
        <v>895</v>
      </c>
      <c r="AF467" t="s">
        <v>895</v>
      </c>
      <c r="AG467">
        <v>2023</v>
      </c>
      <c r="AH467">
        <f t="shared" si="113"/>
        <v>62000</v>
      </c>
      <c r="AI467" t="str">
        <f t="shared" si="114"/>
        <v>Entretien et réparation des véhicules</v>
      </c>
      <c r="AJ467" t="str">
        <f t="shared" si="115"/>
        <v>K</v>
      </c>
      <c r="AK467" t="s">
        <v>896</v>
      </c>
      <c r="AL467">
        <v>19000101</v>
      </c>
      <c r="AM467" t="s">
        <v>895</v>
      </c>
      <c r="AN467" t="s">
        <v>895</v>
      </c>
      <c r="AO467" t="s">
        <v>895</v>
      </c>
      <c r="AP467" t="s">
        <v>895</v>
      </c>
      <c r="AQ467" t="s">
        <v>895</v>
      </c>
      <c r="AS467">
        <f t="shared" si="116"/>
        <v>62000</v>
      </c>
      <c r="AV467">
        <f t="shared" si="117"/>
        <v>2023</v>
      </c>
      <c r="AW467">
        <f t="shared" si="118"/>
        <v>62000</v>
      </c>
      <c r="AX467" t="str">
        <f t="shared" si="119"/>
        <v>Entretien et réparation des véhicules</v>
      </c>
      <c r="AY467" t="s">
        <v>895</v>
      </c>
      <c r="BA467" t="s">
        <v>895</v>
      </c>
    </row>
    <row r="468" spans="1:53">
      <c r="A468" s="196">
        <v>62100</v>
      </c>
      <c r="B468" s="194" t="s">
        <v>340</v>
      </c>
      <c r="C468" s="194" t="s">
        <v>897</v>
      </c>
      <c r="D468" s="196"/>
      <c r="E468" s="194"/>
      <c r="F468" s="176"/>
      <c r="G468" s="196">
        <v>62100</v>
      </c>
      <c r="H468" s="194" t="s">
        <v>817</v>
      </c>
      <c r="I468" s="194" t="str">
        <f>C:C</f>
        <v>K</v>
      </c>
      <c r="J468" s="196"/>
      <c r="K468" s="194"/>
      <c r="L468">
        <v>2023</v>
      </c>
      <c r="M468">
        <f t="shared" si="106"/>
        <v>62100</v>
      </c>
      <c r="N468" t="str">
        <f t="shared" si="107"/>
        <v>Treibstoff</v>
      </c>
      <c r="O468" t="str">
        <f t="shared" si="108"/>
        <v>K</v>
      </c>
      <c r="P468" t="s">
        <v>896</v>
      </c>
      <c r="Q468">
        <v>19000101</v>
      </c>
      <c r="R468" t="s">
        <v>895</v>
      </c>
      <c r="S468" t="s">
        <v>895</v>
      </c>
      <c r="T468" t="s">
        <v>895</v>
      </c>
      <c r="U468" t="s">
        <v>895</v>
      </c>
      <c r="V468" t="s">
        <v>895</v>
      </c>
      <c r="X468">
        <f t="shared" si="109"/>
        <v>62100</v>
      </c>
      <c r="AA468">
        <f t="shared" si="110"/>
        <v>2023</v>
      </c>
      <c r="AB468">
        <f t="shared" si="111"/>
        <v>62100</v>
      </c>
      <c r="AC468" t="str">
        <f t="shared" si="112"/>
        <v>Treibstoff</v>
      </c>
      <c r="AD468" t="s">
        <v>895</v>
      </c>
      <c r="AF468" t="s">
        <v>895</v>
      </c>
      <c r="AG468">
        <v>2023</v>
      </c>
      <c r="AH468">
        <f t="shared" si="113"/>
        <v>62100</v>
      </c>
      <c r="AI468" t="str">
        <f t="shared" si="114"/>
        <v>Carburants</v>
      </c>
      <c r="AJ468" t="str">
        <f t="shared" si="115"/>
        <v>K</v>
      </c>
      <c r="AK468" t="s">
        <v>896</v>
      </c>
      <c r="AL468">
        <v>19000101</v>
      </c>
      <c r="AM468" t="s">
        <v>895</v>
      </c>
      <c r="AN468" t="s">
        <v>895</v>
      </c>
      <c r="AO468" t="s">
        <v>895</v>
      </c>
      <c r="AP468" t="s">
        <v>895</v>
      </c>
      <c r="AQ468" t="s">
        <v>895</v>
      </c>
      <c r="AS468">
        <f t="shared" si="116"/>
        <v>62100</v>
      </c>
      <c r="AV468">
        <f t="shared" si="117"/>
        <v>2023</v>
      </c>
      <c r="AW468">
        <f t="shared" si="118"/>
        <v>62100</v>
      </c>
      <c r="AX468" t="str">
        <f t="shared" si="119"/>
        <v>Carburants</v>
      </c>
      <c r="AY468" t="s">
        <v>895</v>
      </c>
      <c r="BA468" t="s">
        <v>895</v>
      </c>
    </row>
    <row r="469" spans="1:53">
      <c r="A469" s="195">
        <v>62200</v>
      </c>
      <c r="B469" s="193" t="s">
        <v>341</v>
      </c>
      <c r="C469" s="193" t="s">
        <v>897</v>
      </c>
      <c r="D469" s="195">
        <v>4915</v>
      </c>
      <c r="E469" s="193" t="s">
        <v>341</v>
      </c>
      <c r="F469" s="176"/>
      <c r="G469" s="195">
        <v>62200</v>
      </c>
      <c r="H469" s="193" t="s">
        <v>818</v>
      </c>
      <c r="I469" s="193" t="str">
        <f>C:C</f>
        <v>K</v>
      </c>
      <c r="J469" s="195">
        <v>4915</v>
      </c>
      <c r="K469" s="193" t="s">
        <v>818</v>
      </c>
      <c r="L469">
        <v>2023</v>
      </c>
      <c r="M469">
        <f t="shared" si="106"/>
        <v>62200</v>
      </c>
      <c r="N469" t="str">
        <f t="shared" si="107"/>
        <v>Versicherungen, Fahrzeugsteuer</v>
      </c>
      <c r="O469" t="str">
        <f t="shared" si="108"/>
        <v>K</v>
      </c>
      <c r="P469" t="s">
        <v>896</v>
      </c>
      <c r="Q469">
        <v>19000101</v>
      </c>
      <c r="R469" t="s">
        <v>895</v>
      </c>
      <c r="S469" t="s">
        <v>895</v>
      </c>
      <c r="T469" t="s">
        <v>895</v>
      </c>
      <c r="U469" t="s">
        <v>895</v>
      </c>
      <c r="V469" t="s">
        <v>895</v>
      </c>
      <c r="X469">
        <f t="shared" si="109"/>
        <v>62200</v>
      </c>
      <c r="AA469">
        <f t="shared" si="110"/>
        <v>2023</v>
      </c>
      <c r="AB469">
        <f t="shared" si="111"/>
        <v>62200</v>
      </c>
      <c r="AC469" t="str">
        <f t="shared" si="112"/>
        <v>Versicherungen, Fahrzeugsteuer</v>
      </c>
      <c r="AD469" t="s">
        <v>895</v>
      </c>
      <c r="AF469" t="s">
        <v>895</v>
      </c>
      <c r="AG469">
        <v>2023</v>
      </c>
      <c r="AH469">
        <f t="shared" si="113"/>
        <v>62200</v>
      </c>
      <c r="AI469" t="str">
        <f t="shared" si="114"/>
        <v>Assurances, impôts véhicules</v>
      </c>
      <c r="AJ469" t="str">
        <f t="shared" si="115"/>
        <v>K</v>
      </c>
      <c r="AK469" t="s">
        <v>896</v>
      </c>
      <c r="AL469">
        <v>19000101</v>
      </c>
      <c r="AM469" t="s">
        <v>895</v>
      </c>
      <c r="AN469" t="s">
        <v>895</v>
      </c>
      <c r="AO469" t="s">
        <v>895</v>
      </c>
      <c r="AP469" t="s">
        <v>895</v>
      </c>
      <c r="AQ469" t="s">
        <v>895</v>
      </c>
      <c r="AS469">
        <f t="shared" si="116"/>
        <v>62200</v>
      </c>
      <c r="AV469">
        <f t="shared" si="117"/>
        <v>2023</v>
      </c>
      <c r="AW469">
        <f t="shared" si="118"/>
        <v>62200</v>
      </c>
      <c r="AX469" t="str">
        <f t="shared" si="119"/>
        <v>Assurances, impôts véhicules</v>
      </c>
      <c r="AY469" t="s">
        <v>895</v>
      </c>
      <c r="BA469" t="s">
        <v>895</v>
      </c>
    </row>
    <row r="470" spans="1:53">
      <c r="A470" s="218"/>
      <c r="B470" s="201"/>
      <c r="C470" s="201"/>
      <c r="D470" s="218"/>
      <c r="E470" s="201"/>
      <c r="F470" s="178"/>
      <c r="G470" s="218"/>
      <c r="H470" s="201"/>
      <c r="I470" s="201"/>
      <c r="J470" s="218"/>
      <c r="K470" s="201"/>
      <c r="L470">
        <v>2023</v>
      </c>
      <c r="M470">
        <f t="shared" si="106"/>
        <v>0</v>
      </c>
      <c r="N470">
        <f t="shared" si="107"/>
        <v>0</v>
      </c>
      <c r="O470">
        <f t="shared" si="108"/>
        <v>0</v>
      </c>
      <c r="P470" t="s">
        <v>896</v>
      </c>
      <c r="Q470">
        <v>19000101</v>
      </c>
      <c r="R470" t="s">
        <v>895</v>
      </c>
      <c r="S470" t="s">
        <v>895</v>
      </c>
      <c r="T470" t="s">
        <v>895</v>
      </c>
      <c r="U470" t="s">
        <v>895</v>
      </c>
      <c r="V470" t="s">
        <v>895</v>
      </c>
      <c r="X470">
        <f t="shared" si="109"/>
        <v>0</v>
      </c>
      <c r="AA470">
        <f t="shared" si="110"/>
        <v>2023</v>
      </c>
      <c r="AB470">
        <f t="shared" si="111"/>
        <v>0</v>
      </c>
      <c r="AC470">
        <f t="shared" si="112"/>
        <v>0</v>
      </c>
      <c r="AD470" t="s">
        <v>895</v>
      </c>
      <c r="AF470" t="s">
        <v>895</v>
      </c>
      <c r="AG470">
        <v>2023</v>
      </c>
      <c r="AH470">
        <f t="shared" si="113"/>
        <v>0</v>
      </c>
      <c r="AI470">
        <f t="shared" si="114"/>
        <v>0</v>
      </c>
      <c r="AJ470">
        <f t="shared" si="115"/>
        <v>0</v>
      </c>
      <c r="AK470" t="s">
        <v>896</v>
      </c>
      <c r="AL470">
        <v>19000101</v>
      </c>
      <c r="AM470" t="s">
        <v>895</v>
      </c>
      <c r="AN470" t="s">
        <v>895</v>
      </c>
      <c r="AO470" t="s">
        <v>895</v>
      </c>
      <c r="AP470" t="s">
        <v>895</v>
      </c>
      <c r="AQ470" t="s">
        <v>895</v>
      </c>
      <c r="AS470">
        <f t="shared" si="116"/>
        <v>0</v>
      </c>
      <c r="AV470">
        <f t="shared" si="117"/>
        <v>2023</v>
      </c>
      <c r="AW470">
        <f t="shared" si="118"/>
        <v>0</v>
      </c>
      <c r="AX470">
        <f t="shared" si="119"/>
        <v>0</v>
      </c>
      <c r="AY470" t="s">
        <v>895</v>
      </c>
    </row>
    <row r="471" spans="1:53">
      <c r="A471" s="214">
        <v>626</v>
      </c>
      <c r="B471" s="190" t="s">
        <v>61</v>
      </c>
      <c r="C471" s="190"/>
      <c r="D471" s="214"/>
      <c r="E471" s="190"/>
      <c r="F471" s="175"/>
      <c r="G471" s="214">
        <v>626</v>
      </c>
      <c r="H471" s="190" t="s">
        <v>502</v>
      </c>
      <c r="I471" s="190"/>
      <c r="J471" s="214"/>
      <c r="K471" s="190"/>
      <c r="L471">
        <v>2023</v>
      </c>
      <c r="M471">
        <f t="shared" si="106"/>
        <v>626</v>
      </c>
      <c r="N471" t="str">
        <f t="shared" si="107"/>
        <v>Fahrzeugleasing, Fahrzeugmieten</v>
      </c>
      <c r="O471">
        <f t="shared" si="108"/>
        <v>0</v>
      </c>
      <c r="P471" t="s">
        <v>896</v>
      </c>
      <c r="Q471">
        <v>19000101</v>
      </c>
      <c r="R471" t="s">
        <v>895</v>
      </c>
      <c r="S471" t="s">
        <v>895</v>
      </c>
      <c r="T471" t="s">
        <v>895</v>
      </c>
      <c r="U471" t="s">
        <v>895</v>
      </c>
      <c r="V471" t="s">
        <v>895</v>
      </c>
      <c r="X471">
        <f t="shared" si="109"/>
        <v>626</v>
      </c>
      <c r="AA471">
        <f t="shared" si="110"/>
        <v>2023</v>
      </c>
      <c r="AB471">
        <f t="shared" si="111"/>
        <v>626</v>
      </c>
      <c r="AC471" t="str">
        <f t="shared" si="112"/>
        <v>Fahrzeugleasing, Fahrzeugmieten</v>
      </c>
      <c r="AD471" t="s">
        <v>895</v>
      </c>
      <c r="AF471" t="s">
        <v>895</v>
      </c>
      <c r="AG471">
        <v>2023</v>
      </c>
      <c r="AH471">
        <f t="shared" si="113"/>
        <v>626</v>
      </c>
      <c r="AI471" t="str">
        <f t="shared" si="114"/>
        <v>Leasing et location de véhicules</v>
      </c>
      <c r="AJ471">
        <f t="shared" si="115"/>
        <v>0</v>
      </c>
      <c r="AK471" t="s">
        <v>896</v>
      </c>
      <c r="AL471">
        <v>19000101</v>
      </c>
      <c r="AM471" t="s">
        <v>895</v>
      </c>
      <c r="AN471" t="s">
        <v>895</v>
      </c>
      <c r="AO471" t="s">
        <v>895</v>
      </c>
      <c r="AP471" t="s">
        <v>895</v>
      </c>
      <c r="AQ471" t="s">
        <v>895</v>
      </c>
      <c r="AS471">
        <f t="shared" si="116"/>
        <v>626</v>
      </c>
      <c r="AV471">
        <f t="shared" si="117"/>
        <v>2023</v>
      </c>
      <c r="AW471">
        <f t="shared" si="118"/>
        <v>626</v>
      </c>
      <c r="AX471" t="str">
        <f t="shared" si="119"/>
        <v>Leasing et location de véhicules</v>
      </c>
      <c r="AY471" t="s">
        <v>895</v>
      </c>
    </row>
    <row r="472" spans="1:53">
      <c r="A472" s="196">
        <v>62600</v>
      </c>
      <c r="B472" s="194" t="s">
        <v>342</v>
      </c>
      <c r="C472" s="194" t="s">
        <v>897</v>
      </c>
      <c r="D472" s="196">
        <v>4441</v>
      </c>
      <c r="E472" s="194" t="s">
        <v>1228</v>
      </c>
      <c r="F472" s="176"/>
      <c r="G472" s="196">
        <v>62600</v>
      </c>
      <c r="H472" s="194" t="s">
        <v>819</v>
      </c>
      <c r="I472" s="194" t="str">
        <f>C:C</f>
        <v>K</v>
      </c>
      <c r="J472" s="196">
        <v>4441</v>
      </c>
      <c r="K472" s="194" t="s">
        <v>819</v>
      </c>
      <c r="L472">
        <v>2023</v>
      </c>
      <c r="M472">
        <f t="shared" si="106"/>
        <v>62600</v>
      </c>
      <c r="N472" t="str">
        <f t="shared" si="107"/>
        <v>Fahrzeugleasing</v>
      </c>
      <c r="O472" t="str">
        <f t="shared" si="108"/>
        <v>K</v>
      </c>
      <c r="P472" t="s">
        <v>896</v>
      </c>
      <c r="Q472">
        <v>19000101</v>
      </c>
      <c r="R472" t="s">
        <v>895</v>
      </c>
      <c r="S472" t="s">
        <v>895</v>
      </c>
      <c r="T472" t="s">
        <v>895</v>
      </c>
      <c r="U472" t="s">
        <v>895</v>
      </c>
      <c r="V472" t="s">
        <v>895</v>
      </c>
      <c r="X472">
        <f t="shared" si="109"/>
        <v>62600</v>
      </c>
      <c r="AA472">
        <f t="shared" si="110"/>
        <v>2023</v>
      </c>
      <c r="AB472">
        <f t="shared" si="111"/>
        <v>62600</v>
      </c>
      <c r="AC472" t="str">
        <f t="shared" si="112"/>
        <v>Fahrzeugleasing</v>
      </c>
      <c r="AD472" t="s">
        <v>895</v>
      </c>
      <c r="AF472" t="s">
        <v>895</v>
      </c>
      <c r="AG472">
        <v>2023</v>
      </c>
      <c r="AH472">
        <f t="shared" si="113"/>
        <v>62600</v>
      </c>
      <c r="AI472" t="str">
        <f t="shared" si="114"/>
        <v>Leasing véhicules</v>
      </c>
      <c r="AJ472" t="str">
        <f t="shared" si="115"/>
        <v>K</v>
      </c>
      <c r="AK472" t="s">
        <v>896</v>
      </c>
      <c r="AL472">
        <v>19000101</v>
      </c>
      <c r="AM472" t="s">
        <v>895</v>
      </c>
      <c r="AN472" t="s">
        <v>895</v>
      </c>
      <c r="AO472" t="s">
        <v>895</v>
      </c>
      <c r="AP472" t="s">
        <v>895</v>
      </c>
      <c r="AQ472" t="s">
        <v>895</v>
      </c>
      <c r="AS472">
        <f t="shared" si="116"/>
        <v>62600</v>
      </c>
      <c r="AV472">
        <f t="shared" si="117"/>
        <v>2023</v>
      </c>
      <c r="AW472">
        <f t="shared" si="118"/>
        <v>62600</v>
      </c>
      <c r="AX472" t="str">
        <f t="shared" si="119"/>
        <v>Leasing véhicules</v>
      </c>
      <c r="AY472" t="s">
        <v>895</v>
      </c>
      <c r="BA472" t="s">
        <v>895</v>
      </c>
    </row>
    <row r="473" spans="1:53">
      <c r="A473" s="216"/>
      <c r="B473" s="199"/>
      <c r="C473" s="199"/>
      <c r="D473" s="216"/>
      <c r="E473" s="199"/>
      <c r="F473" s="178"/>
      <c r="G473" s="216"/>
      <c r="H473" s="199"/>
      <c r="I473" s="199"/>
      <c r="J473" s="216"/>
      <c r="K473" s="199"/>
      <c r="L473">
        <v>2023</v>
      </c>
      <c r="M473">
        <f t="shared" si="106"/>
        <v>0</v>
      </c>
      <c r="N473">
        <f t="shared" si="107"/>
        <v>0</v>
      </c>
      <c r="O473">
        <f t="shared" si="108"/>
        <v>0</v>
      </c>
      <c r="P473" t="s">
        <v>896</v>
      </c>
      <c r="Q473">
        <v>19000101</v>
      </c>
      <c r="R473" t="s">
        <v>895</v>
      </c>
      <c r="S473" t="s">
        <v>895</v>
      </c>
      <c r="T473" t="s">
        <v>895</v>
      </c>
      <c r="U473" t="s">
        <v>895</v>
      </c>
      <c r="V473" t="s">
        <v>895</v>
      </c>
      <c r="X473">
        <f t="shared" si="109"/>
        <v>0</v>
      </c>
      <c r="AA473">
        <f t="shared" si="110"/>
        <v>2023</v>
      </c>
      <c r="AB473">
        <f t="shared" si="111"/>
        <v>0</v>
      </c>
      <c r="AC473">
        <f t="shared" si="112"/>
        <v>0</v>
      </c>
      <c r="AD473" t="s">
        <v>895</v>
      </c>
      <c r="AF473" t="s">
        <v>895</v>
      </c>
      <c r="AG473">
        <v>2023</v>
      </c>
      <c r="AH473">
        <f t="shared" si="113"/>
        <v>0</v>
      </c>
      <c r="AI473">
        <f t="shared" si="114"/>
        <v>0</v>
      </c>
      <c r="AJ473">
        <f t="shared" si="115"/>
        <v>0</v>
      </c>
      <c r="AK473" t="s">
        <v>896</v>
      </c>
      <c r="AL473">
        <v>19000101</v>
      </c>
      <c r="AM473" t="s">
        <v>895</v>
      </c>
      <c r="AN473" t="s">
        <v>895</v>
      </c>
      <c r="AO473" t="s">
        <v>895</v>
      </c>
      <c r="AP473" t="s">
        <v>895</v>
      </c>
      <c r="AQ473" t="s">
        <v>895</v>
      </c>
      <c r="AS473">
        <f t="shared" si="116"/>
        <v>0</v>
      </c>
      <c r="AV473">
        <f t="shared" si="117"/>
        <v>2023</v>
      </c>
      <c r="AW473">
        <f t="shared" si="118"/>
        <v>0</v>
      </c>
      <c r="AX473">
        <f t="shared" si="119"/>
        <v>0</v>
      </c>
      <c r="AY473" t="s">
        <v>895</v>
      </c>
    </row>
    <row r="474" spans="1:53">
      <c r="A474" s="222">
        <v>630</v>
      </c>
      <c r="B474" s="207" t="s">
        <v>440</v>
      </c>
      <c r="C474" s="207"/>
      <c r="D474" s="222"/>
      <c r="E474" s="207"/>
      <c r="F474" s="179"/>
      <c r="G474" s="222">
        <v>630</v>
      </c>
      <c r="H474" s="207" t="s">
        <v>503</v>
      </c>
      <c r="I474" s="207"/>
      <c r="J474" s="222"/>
      <c r="K474" s="207"/>
      <c r="L474">
        <v>2023</v>
      </c>
      <c r="M474">
        <f t="shared" si="106"/>
        <v>630</v>
      </c>
      <c r="N474" t="str">
        <f t="shared" si="107"/>
        <v xml:space="preserve">Sachvers., Abgaben, Gebühren, Bewilligungen </v>
      </c>
      <c r="O474">
        <f t="shared" si="108"/>
        <v>0</v>
      </c>
      <c r="P474" t="s">
        <v>896</v>
      </c>
      <c r="Q474">
        <v>19000101</v>
      </c>
      <c r="R474" t="s">
        <v>895</v>
      </c>
      <c r="S474" t="s">
        <v>895</v>
      </c>
      <c r="T474" t="s">
        <v>895</v>
      </c>
      <c r="U474" t="s">
        <v>895</v>
      </c>
      <c r="V474" t="s">
        <v>895</v>
      </c>
      <c r="X474">
        <f t="shared" si="109"/>
        <v>630</v>
      </c>
      <c r="AA474">
        <f t="shared" si="110"/>
        <v>2023</v>
      </c>
      <c r="AB474">
        <f t="shared" si="111"/>
        <v>630</v>
      </c>
      <c r="AC474" t="str">
        <f t="shared" si="112"/>
        <v xml:space="preserve">Sachvers., Abgaben, Gebühren, Bewilligungen </v>
      </c>
      <c r="AD474" t="s">
        <v>895</v>
      </c>
      <c r="AF474" t="s">
        <v>895</v>
      </c>
      <c r="AG474">
        <v>2023</v>
      </c>
      <c r="AH474">
        <f t="shared" si="113"/>
        <v>630</v>
      </c>
      <c r="AI474" t="str">
        <f t="shared" si="114"/>
        <v>Assurances-choses, droits, taxes et autorisations</v>
      </c>
      <c r="AJ474">
        <f t="shared" si="115"/>
        <v>0</v>
      </c>
      <c r="AK474" t="s">
        <v>896</v>
      </c>
      <c r="AL474">
        <v>19000101</v>
      </c>
      <c r="AM474" t="s">
        <v>895</v>
      </c>
      <c r="AN474" t="s">
        <v>895</v>
      </c>
      <c r="AO474" t="s">
        <v>895</v>
      </c>
      <c r="AP474" t="s">
        <v>895</v>
      </c>
      <c r="AQ474" t="s">
        <v>895</v>
      </c>
      <c r="AS474">
        <f t="shared" si="116"/>
        <v>630</v>
      </c>
      <c r="AV474">
        <f t="shared" si="117"/>
        <v>2023</v>
      </c>
      <c r="AW474">
        <f t="shared" si="118"/>
        <v>630</v>
      </c>
      <c r="AX474" t="str">
        <f t="shared" si="119"/>
        <v>Assurances-choses, droits, taxes et autorisations</v>
      </c>
      <c r="AY474" t="s">
        <v>895</v>
      </c>
    </row>
    <row r="475" spans="1:53">
      <c r="A475" s="195">
        <v>63000</v>
      </c>
      <c r="B475" s="193" t="s">
        <v>343</v>
      </c>
      <c r="C475" s="193" t="s">
        <v>897</v>
      </c>
      <c r="D475" s="195">
        <v>4900</v>
      </c>
      <c r="E475" s="193" t="s">
        <v>1282</v>
      </c>
      <c r="F475" s="176"/>
      <c r="G475" s="195">
        <v>63000</v>
      </c>
      <c r="H475" s="193" t="s">
        <v>820</v>
      </c>
      <c r="I475" s="193" t="str">
        <f>C:C</f>
        <v>K</v>
      </c>
      <c r="J475" s="195">
        <v>4900</v>
      </c>
      <c r="K475" s="193" t="s">
        <v>820</v>
      </c>
      <c r="L475">
        <v>2023</v>
      </c>
      <c r="M475">
        <f t="shared" si="106"/>
        <v>63000</v>
      </c>
      <c r="N475" t="str">
        <f t="shared" si="107"/>
        <v>Sachversicherungen (inkl. Haftpflichtversicherung)</v>
      </c>
      <c r="O475" t="str">
        <f t="shared" si="108"/>
        <v>K</v>
      </c>
      <c r="P475" t="s">
        <v>896</v>
      </c>
      <c r="Q475">
        <v>19000101</v>
      </c>
      <c r="R475" t="s">
        <v>895</v>
      </c>
      <c r="S475" t="s">
        <v>895</v>
      </c>
      <c r="T475" t="s">
        <v>895</v>
      </c>
      <c r="U475" t="s">
        <v>895</v>
      </c>
      <c r="V475" t="s">
        <v>895</v>
      </c>
      <c r="X475">
        <f t="shared" si="109"/>
        <v>63000</v>
      </c>
      <c r="AA475">
        <f t="shared" si="110"/>
        <v>2023</v>
      </c>
      <c r="AB475">
        <f t="shared" si="111"/>
        <v>63000</v>
      </c>
      <c r="AC475" t="str">
        <f t="shared" si="112"/>
        <v>Sachversicherungen (inkl. Haftpflichtversicherung)</v>
      </c>
      <c r="AD475" t="s">
        <v>895</v>
      </c>
      <c r="AF475" t="s">
        <v>895</v>
      </c>
      <c r="AG475">
        <v>2023</v>
      </c>
      <c r="AH475">
        <f t="shared" si="113"/>
        <v>63000</v>
      </c>
      <c r="AI475" t="str">
        <f t="shared" si="114"/>
        <v>Assurances choses et RC</v>
      </c>
      <c r="AJ475" t="str">
        <f t="shared" si="115"/>
        <v>K</v>
      </c>
      <c r="AK475" t="s">
        <v>896</v>
      </c>
      <c r="AL475">
        <v>19000101</v>
      </c>
      <c r="AM475" t="s">
        <v>895</v>
      </c>
      <c r="AN475" t="s">
        <v>895</v>
      </c>
      <c r="AO475" t="s">
        <v>895</v>
      </c>
      <c r="AP475" t="s">
        <v>895</v>
      </c>
      <c r="AQ475" t="s">
        <v>895</v>
      </c>
      <c r="AS475">
        <f t="shared" si="116"/>
        <v>63000</v>
      </c>
      <c r="AV475">
        <f t="shared" si="117"/>
        <v>2023</v>
      </c>
      <c r="AW475">
        <f t="shared" si="118"/>
        <v>63000</v>
      </c>
      <c r="AX475" t="str">
        <f t="shared" si="119"/>
        <v>Assurances choses et RC</v>
      </c>
      <c r="AY475" t="s">
        <v>895</v>
      </c>
      <c r="BA475" t="s">
        <v>895</v>
      </c>
    </row>
    <row r="476" spans="1:53">
      <c r="A476" s="196">
        <v>63600</v>
      </c>
      <c r="B476" s="194" t="s">
        <v>344</v>
      </c>
      <c r="C476" s="194" t="s">
        <v>897</v>
      </c>
      <c r="D476" s="196">
        <v>4910</v>
      </c>
      <c r="E476" s="194" t="s">
        <v>1283</v>
      </c>
      <c r="F476" s="176"/>
      <c r="G476" s="196">
        <v>63600</v>
      </c>
      <c r="H476" s="194" t="s">
        <v>821</v>
      </c>
      <c r="I476" s="194" t="str">
        <f>C:C</f>
        <v>K</v>
      </c>
      <c r="J476" s="196">
        <v>4910</v>
      </c>
      <c r="K476" s="194" t="s">
        <v>1284</v>
      </c>
      <c r="L476">
        <v>2023</v>
      </c>
      <c r="M476">
        <f t="shared" si="106"/>
        <v>63600</v>
      </c>
      <c r="N476" t="str">
        <f t="shared" si="107"/>
        <v>Abgaben, Gebühren, Bewilligungen</v>
      </c>
      <c r="O476" t="str">
        <f t="shared" si="108"/>
        <v>K</v>
      </c>
      <c r="P476" t="s">
        <v>896</v>
      </c>
      <c r="Q476">
        <v>19000101</v>
      </c>
      <c r="R476" t="s">
        <v>895</v>
      </c>
      <c r="S476" t="s">
        <v>895</v>
      </c>
      <c r="T476" t="s">
        <v>895</v>
      </c>
      <c r="U476" t="s">
        <v>895</v>
      </c>
      <c r="V476" t="s">
        <v>895</v>
      </c>
      <c r="X476">
        <f t="shared" si="109"/>
        <v>63600</v>
      </c>
      <c r="AA476">
        <f t="shared" si="110"/>
        <v>2023</v>
      </c>
      <c r="AB476">
        <f t="shared" si="111"/>
        <v>63600</v>
      </c>
      <c r="AC476" t="str">
        <f t="shared" si="112"/>
        <v>Abgaben, Gebühren, Bewilligungen</v>
      </c>
      <c r="AD476" t="s">
        <v>895</v>
      </c>
      <c r="AF476" t="s">
        <v>895</v>
      </c>
      <c r="AG476">
        <v>2023</v>
      </c>
      <c r="AH476">
        <f t="shared" si="113"/>
        <v>63600</v>
      </c>
      <c r="AI476" t="str">
        <f t="shared" si="114"/>
        <v>Droits, taxes et autorisations</v>
      </c>
      <c r="AJ476" t="str">
        <f t="shared" si="115"/>
        <v>K</v>
      </c>
      <c r="AK476" t="s">
        <v>896</v>
      </c>
      <c r="AL476">
        <v>19000101</v>
      </c>
      <c r="AM476" t="s">
        <v>895</v>
      </c>
      <c r="AN476" t="s">
        <v>895</v>
      </c>
      <c r="AO476" t="s">
        <v>895</v>
      </c>
      <c r="AP476" t="s">
        <v>895</v>
      </c>
      <c r="AQ476" t="s">
        <v>895</v>
      </c>
      <c r="AS476">
        <f t="shared" si="116"/>
        <v>63600</v>
      </c>
      <c r="AV476">
        <f t="shared" si="117"/>
        <v>2023</v>
      </c>
      <c r="AW476">
        <f t="shared" si="118"/>
        <v>63600</v>
      </c>
      <c r="AX476" t="str">
        <f t="shared" si="119"/>
        <v>Droits, taxes et autorisations</v>
      </c>
      <c r="AY476" t="s">
        <v>895</v>
      </c>
      <c r="BA476" t="s">
        <v>895</v>
      </c>
    </row>
    <row r="477" spans="1:53">
      <c r="A477" s="216"/>
      <c r="B477" s="199"/>
      <c r="C477" s="199"/>
      <c r="D477" s="216"/>
      <c r="E477" s="199"/>
      <c r="F477" s="178"/>
      <c r="G477" s="216"/>
      <c r="H477" s="199"/>
      <c r="I477" s="199"/>
      <c r="J477" s="216"/>
      <c r="K477" s="199"/>
      <c r="L477">
        <v>2023</v>
      </c>
      <c r="M477">
        <f t="shared" si="106"/>
        <v>0</v>
      </c>
      <c r="N477">
        <f t="shared" si="107"/>
        <v>0</v>
      </c>
      <c r="O477">
        <f t="shared" si="108"/>
        <v>0</v>
      </c>
      <c r="P477" t="s">
        <v>896</v>
      </c>
      <c r="Q477">
        <v>19000101</v>
      </c>
      <c r="R477" t="s">
        <v>895</v>
      </c>
      <c r="S477" t="s">
        <v>895</v>
      </c>
      <c r="T477" t="s">
        <v>895</v>
      </c>
      <c r="U477" t="s">
        <v>895</v>
      </c>
      <c r="V477" t="s">
        <v>895</v>
      </c>
      <c r="X477">
        <f t="shared" si="109"/>
        <v>0</v>
      </c>
      <c r="AA477">
        <f t="shared" si="110"/>
        <v>2023</v>
      </c>
      <c r="AB477">
        <f t="shared" si="111"/>
        <v>0</v>
      </c>
      <c r="AC477">
        <f t="shared" si="112"/>
        <v>0</v>
      </c>
      <c r="AD477" t="s">
        <v>895</v>
      </c>
      <c r="AF477" t="s">
        <v>895</v>
      </c>
      <c r="AG477">
        <v>2023</v>
      </c>
      <c r="AH477">
        <f t="shared" si="113"/>
        <v>0</v>
      </c>
      <c r="AI477">
        <f t="shared" si="114"/>
        <v>0</v>
      </c>
      <c r="AJ477">
        <f t="shared" si="115"/>
        <v>0</v>
      </c>
      <c r="AK477" t="s">
        <v>896</v>
      </c>
      <c r="AL477">
        <v>19000101</v>
      </c>
      <c r="AM477" t="s">
        <v>895</v>
      </c>
      <c r="AN477" t="s">
        <v>895</v>
      </c>
      <c r="AO477" t="s">
        <v>895</v>
      </c>
      <c r="AP477" t="s">
        <v>895</v>
      </c>
      <c r="AQ477" t="s">
        <v>895</v>
      </c>
      <c r="AS477">
        <f t="shared" si="116"/>
        <v>0</v>
      </c>
      <c r="AV477">
        <f t="shared" si="117"/>
        <v>2023</v>
      </c>
      <c r="AW477">
        <f t="shared" si="118"/>
        <v>0</v>
      </c>
      <c r="AX477">
        <f t="shared" si="119"/>
        <v>0</v>
      </c>
      <c r="AY477" t="s">
        <v>895</v>
      </c>
    </row>
    <row r="478" spans="1:53">
      <c r="A478" s="222">
        <v>640</v>
      </c>
      <c r="B478" s="207" t="s">
        <v>63</v>
      </c>
      <c r="C478" s="207"/>
      <c r="D478" s="222"/>
      <c r="E478" s="207"/>
      <c r="F478" s="179"/>
      <c r="G478" s="222">
        <v>640</v>
      </c>
      <c r="H478" s="207" t="s">
        <v>504</v>
      </c>
      <c r="I478" s="207"/>
      <c r="J478" s="222"/>
      <c r="K478" s="207"/>
      <c r="L478">
        <v>2023</v>
      </c>
      <c r="M478">
        <f t="shared" si="106"/>
        <v>640</v>
      </c>
      <c r="N478" t="str">
        <f t="shared" si="107"/>
        <v>Energie- und Entsorgungsaufwand</v>
      </c>
      <c r="O478">
        <f t="shared" si="108"/>
        <v>0</v>
      </c>
      <c r="P478" t="s">
        <v>896</v>
      </c>
      <c r="Q478">
        <v>19000101</v>
      </c>
      <c r="R478" t="s">
        <v>895</v>
      </c>
      <c r="S478" t="s">
        <v>895</v>
      </c>
      <c r="T478" t="s">
        <v>895</v>
      </c>
      <c r="U478" t="s">
        <v>895</v>
      </c>
      <c r="V478" t="s">
        <v>895</v>
      </c>
      <c r="X478">
        <f t="shared" si="109"/>
        <v>640</v>
      </c>
      <c r="AA478">
        <f t="shared" si="110"/>
        <v>2023</v>
      </c>
      <c r="AB478">
        <f t="shared" si="111"/>
        <v>640</v>
      </c>
      <c r="AC478" t="str">
        <f t="shared" si="112"/>
        <v>Energie- und Entsorgungsaufwand</v>
      </c>
      <c r="AD478" t="s">
        <v>895</v>
      </c>
      <c r="AF478" t="s">
        <v>895</v>
      </c>
      <c r="AG478">
        <v>2023</v>
      </c>
      <c r="AH478">
        <f t="shared" si="113"/>
        <v>640</v>
      </c>
      <c r="AI478" t="str">
        <f t="shared" si="114"/>
        <v>Charges d'éngergie et évacuation des déchets</v>
      </c>
      <c r="AJ478">
        <f t="shared" si="115"/>
        <v>0</v>
      </c>
      <c r="AK478" t="s">
        <v>896</v>
      </c>
      <c r="AL478">
        <v>19000101</v>
      </c>
      <c r="AM478" t="s">
        <v>895</v>
      </c>
      <c r="AN478" t="s">
        <v>895</v>
      </c>
      <c r="AO478" t="s">
        <v>895</v>
      </c>
      <c r="AP478" t="s">
        <v>895</v>
      </c>
      <c r="AQ478" t="s">
        <v>895</v>
      </c>
      <c r="AS478">
        <f t="shared" si="116"/>
        <v>640</v>
      </c>
      <c r="AV478">
        <f t="shared" si="117"/>
        <v>2023</v>
      </c>
      <c r="AW478">
        <f t="shared" si="118"/>
        <v>640</v>
      </c>
      <c r="AX478" t="str">
        <f t="shared" si="119"/>
        <v>Charges d'éngergie et évacuation des déchets</v>
      </c>
      <c r="AY478" t="s">
        <v>895</v>
      </c>
    </row>
    <row r="479" spans="1:53">
      <c r="A479" s="216">
        <v>64000</v>
      </c>
      <c r="B479" s="199" t="s">
        <v>345</v>
      </c>
      <c r="C479" s="199" t="s">
        <v>897</v>
      </c>
      <c r="D479" s="216">
        <v>4500</v>
      </c>
      <c r="E479" s="199" t="s">
        <v>1242</v>
      </c>
      <c r="F479" s="178"/>
      <c r="G479" s="216">
        <v>64000</v>
      </c>
      <c r="H479" s="199" t="s">
        <v>822</v>
      </c>
      <c r="I479" s="199" t="str">
        <f t="shared" ref="I479:I484" si="121">C:C</f>
        <v>K</v>
      </c>
      <c r="J479" s="216">
        <v>4500</v>
      </c>
      <c r="K479" s="199" t="s">
        <v>822</v>
      </c>
      <c r="L479">
        <v>2023</v>
      </c>
      <c r="M479">
        <f t="shared" si="106"/>
        <v>64000</v>
      </c>
      <c r="N479" t="str">
        <f t="shared" si="107"/>
        <v>Elektrizität</v>
      </c>
      <c r="O479" t="str">
        <f t="shared" si="108"/>
        <v>K</v>
      </c>
      <c r="P479" t="s">
        <v>896</v>
      </c>
      <c r="Q479">
        <v>19000101</v>
      </c>
      <c r="R479" t="s">
        <v>895</v>
      </c>
      <c r="S479" t="s">
        <v>895</v>
      </c>
      <c r="T479" t="s">
        <v>895</v>
      </c>
      <c r="U479" t="s">
        <v>895</v>
      </c>
      <c r="V479" t="s">
        <v>895</v>
      </c>
      <c r="X479">
        <f t="shared" si="109"/>
        <v>64000</v>
      </c>
      <c r="AA479">
        <f t="shared" si="110"/>
        <v>2023</v>
      </c>
      <c r="AB479">
        <f t="shared" si="111"/>
        <v>64000</v>
      </c>
      <c r="AC479" t="str">
        <f t="shared" si="112"/>
        <v>Elektrizität</v>
      </c>
      <c r="AD479" t="s">
        <v>895</v>
      </c>
      <c r="AF479" t="s">
        <v>895</v>
      </c>
      <c r="AG479">
        <v>2023</v>
      </c>
      <c r="AH479">
        <f t="shared" si="113"/>
        <v>64000</v>
      </c>
      <c r="AI479" t="str">
        <f t="shared" si="114"/>
        <v>Electricité</v>
      </c>
      <c r="AJ479" t="str">
        <f t="shared" si="115"/>
        <v>K</v>
      </c>
      <c r="AK479" t="s">
        <v>896</v>
      </c>
      <c r="AL479">
        <v>19000101</v>
      </c>
      <c r="AM479" t="s">
        <v>895</v>
      </c>
      <c r="AN479" t="s">
        <v>895</v>
      </c>
      <c r="AO479" t="s">
        <v>895</v>
      </c>
      <c r="AP479" t="s">
        <v>895</v>
      </c>
      <c r="AQ479" t="s">
        <v>895</v>
      </c>
      <c r="AS479">
        <f t="shared" si="116"/>
        <v>64000</v>
      </c>
      <c r="AV479">
        <f t="shared" si="117"/>
        <v>2023</v>
      </c>
      <c r="AW479">
        <f t="shared" si="118"/>
        <v>64000</v>
      </c>
      <c r="AX479" t="str">
        <f t="shared" si="119"/>
        <v>Electricité</v>
      </c>
      <c r="AY479" t="s">
        <v>895</v>
      </c>
      <c r="BA479" t="s">
        <v>895</v>
      </c>
    </row>
    <row r="480" spans="1:53">
      <c r="A480" s="196">
        <v>64100</v>
      </c>
      <c r="B480" s="194" t="s">
        <v>346</v>
      </c>
      <c r="C480" s="194" t="s">
        <v>897</v>
      </c>
      <c r="D480" s="196">
        <v>4510</v>
      </c>
      <c r="E480" s="194" t="s">
        <v>346</v>
      </c>
      <c r="F480" s="176"/>
      <c r="G480" s="196">
        <v>64100</v>
      </c>
      <c r="H480" s="194" t="s">
        <v>823</v>
      </c>
      <c r="I480" s="194" t="str">
        <f t="shared" si="121"/>
        <v>K</v>
      </c>
      <c r="J480" s="196">
        <v>4510</v>
      </c>
      <c r="K480" s="194" t="s">
        <v>823</v>
      </c>
      <c r="L480">
        <v>2023</v>
      </c>
      <c r="M480">
        <f t="shared" si="106"/>
        <v>64100</v>
      </c>
      <c r="N480" t="str">
        <f t="shared" si="107"/>
        <v>Gas</v>
      </c>
      <c r="O480" t="str">
        <f t="shared" si="108"/>
        <v>K</v>
      </c>
      <c r="P480" t="s">
        <v>896</v>
      </c>
      <c r="Q480">
        <v>19000101</v>
      </c>
      <c r="R480" t="s">
        <v>895</v>
      </c>
      <c r="S480" t="s">
        <v>895</v>
      </c>
      <c r="T480" t="s">
        <v>895</v>
      </c>
      <c r="U480" t="s">
        <v>895</v>
      </c>
      <c r="V480" t="s">
        <v>895</v>
      </c>
      <c r="X480">
        <f t="shared" si="109"/>
        <v>64100</v>
      </c>
      <c r="AA480">
        <f t="shared" si="110"/>
        <v>2023</v>
      </c>
      <c r="AB480">
        <f t="shared" si="111"/>
        <v>64100</v>
      </c>
      <c r="AC480" t="str">
        <f t="shared" si="112"/>
        <v>Gas</v>
      </c>
      <c r="AD480" t="s">
        <v>895</v>
      </c>
      <c r="AF480" t="s">
        <v>895</v>
      </c>
      <c r="AG480">
        <v>2023</v>
      </c>
      <c r="AH480">
        <f t="shared" si="113"/>
        <v>64100</v>
      </c>
      <c r="AI480" t="str">
        <f t="shared" si="114"/>
        <v>Gaz</v>
      </c>
      <c r="AJ480" t="str">
        <f t="shared" si="115"/>
        <v>K</v>
      </c>
      <c r="AK480" t="s">
        <v>896</v>
      </c>
      <c r="AL480">
        <v>19000101</v>
      </c>
      <c r="AM480" t="s">
        <v>895</v>
      </c>
      <c r="AN480" t="s">
        <v>895</v>
      </c>
      <c r="AO480" t="s">
        <v>895</v>
      </c>
      <c r="AP480" t="s">
        <v>895</v>
      </c>
      <c r="AQ480" t="s">
        <v>895</v>
      </c>
      <c r="AS480">
        <f t="shared" si="116"/>
        <v>64100</v>
      </c>
      <c r="AV480">
        <f t="shared" si="117"/>
        <v>2023</v>
      </c>
      <c r="AW480">
        <f t="shared" si="118"/>
        <v>64100</v>
      </c>
      <c r="AX480" t="str">
        <f t="shared" si="119"/>
        <v>Gaz</v>
      </c>
      <c r="AY480" t="s">
        <v>895</v>
      </c>
      <c r="BA480" t="s">
        <v>895</v>
      </c>
    </row>
    <row r="481" spans="1:53">
      <c r="A481" s="195">
        <v>64200</v>
      </c>
      <c r="B481" s="193" t="s">
        <v>347</v>
      </c>
      <c r="C481" s="193" t="s">
        <v>897</v>
      </c>
      <c r="D481" s="195">
        <v>4520</v>
      </c>
      <c r="E481" s="193" t="s">
        <v>1243</v>
      </c>
      <c r="F481" s="176"/>
      <c r="G481" s="195">
        <v>64200</v>
      </c>
      <c r="H481" s="193" t="s">
        <v>824</v>
      </c>
      <c r="I481" s="193" t="str">
        <f t="shared" si="121"/>
        <v>K</v>
      </c>
      <c r="J481" s="195">
        <v>4520</v>
      </c>
      <c r="K481" s="193" t="s">
        <v>824</v>
      </c>
      <c r="L481">
        <v>2023</v>
      </c>
      <c r="M481">
        <f t="shared" si="106"/>
        <v>64200</v>
      </c>
      <c r="N481" t="str">
        <f t="shared" si="107"/>
        <v>Flüssige Brennstoffe: Heizöl</v>
      </c>
      <c r="O481" t="str">
        <f t="shared" si="108"/>
        <v>K</v>
      </c>
      <c r="P481" t="s">
        <v>896</v>
      </c>
      <c r="Q481">
        <v>19000101</v>
      </c>
      <c r="R481" t="s">
        <v>895</v>
      </c>
      <c r="S481" t="s">
        <v>895</v>
      </c>
      <c r="T481" t="s">
        <v>895</v>
      </c>
      <c r="U481" t="s">
        <v>895</v>
      </c>
      <c r="V481" t="s">
        <v>895</v>
      </c>
      <c r="X481">
        <f t="shared" si="109"/>
        <v>64200</v>
      </c>
      <c r="AA481">
        <f t="shared" si="110"/>
        <v>2023</v>
      </c>
      <c r="AB481">
        <f t="shared" si="111"/>
        <v>64200</v>
      </c>
      <c r="AC481" t="str">
        <f t="shared" si="112"/>
        <v>Flüssige Brennstoffe: Heizöl</v>
      </c>
      <c r="AD481" t="s">
        <v>895</v>
      </c>
      <c r="AF481" t="s">
        <v>895</v>
      </c>
      <c r="AG481">
        <v>2023</v>
      </c>
      <c r="AH481">
        <f t="shared" si="113"/>
        <v>64200</v>
      </c>
      <c r="AI481" t="str">
        <f t="shared" si="114"/>
        <v>Combustible liquide, huile de chauffage</v>
      </c>
      <c r="AJ481" t="str">
        <f t="shared" si="115"/>
        <v>K</v>
      </c>
      <c r="AK481" t="s">
        <v>896</v>
      </c>
      <c r="AL481">
        <v>19000101</v>
      </c>
      <c r="AM481" t="s">
        <v>895</v>
      </c>
      <c r="AN481" t="s">
        <v>895</v>
      </c>
      <c r="AO481" t="s">
        <v>895</v>
      </c>
      <c r="AP481" t="s">
        <v>895</v>
      </c>
      <c r="AQ481" t="s">
        <v>895</v>
      </c>
      <c r="AS481">
        <f t="shared" si="116"/>
        <v>64200</v>
      </c>
      <c r="AV481">
        <f t="shared" si="117"/>
        <v>2023</v>
      </c>
      <c r="AW481">
        <f t="shared" si="118"/>
        <v>64200</v>
      </c>
      <c r="AX481" t="str">
        <f t="shared" si="119"/>
        <v>Combustible liquide, huile de chauffage</v>
      </c>
      <c r="AY481" t="s">
        <v>895</v>
      </c>
      <c r="BA481" t="s">
        <v>895</v>
      </c>
    </row>
    <row r="482" spans="1:53">
      <c r="A482" s="196">
        <v>64210</v>
      </c>
      <c r="B482" s="194" t="s">
        <v>348</v>
      </c>
      <c r="C482" s="194" t="s">
        <v>897</v>
      </c>
      <c r="D482" s="196">
        <v>4530</v>
      </c>
      <c r="E482" s="194" t="s">
        <v>1244</v>
      </c>
      <c r="F482" s="176"/>
      <c r="G482" s="196">
        <v>64210</v>
      </c>
      <c r="H482" s="194" t="s">
        <v>825</v>
      </c>
      <c r="I482" s="194" t="str">
        <f t="shared" si="121"/>
        <v>K</v>
      </c>
      <c r="J482" s="196">
        <v>4530</v>
      </c>
      <c r="K482" s="194" t="s">
        <v>825</v>
      </c>
      <c r="L482">
        <v>2023</v>
      </c>
      <c r="M482">
        <f t="shared" si="106"/>
        <v>64210</v>
      </c>
      <c r="N482" t="str">
        <f t="shared" si="107"/>
        <v>Feste Brennstoffe: Holz, Kohle</v>
      </c>
      <c r="O482" t="str">
        <f t="shared" si="108"/>
        <v>K</v>
      </c>
      <c r="P482" t="s">
        <v>896</v>
      </c>
      <c r="Q482">
        <v>19000101</v>
      </c>
      <c r="R482" t="s">
        <v>895</v>
      </c>
      <c r="S482" t="s">
        <v>895</v>
      </c>
      <c r="T482" t="s">
        <v>895</v>
      </c>
      <c r="U482" t="s">
        <v>895</v>
      </c>
      <c r="V482" t="s">
        <v>895</v>
      </c>
      <c r="X482">
        <f t="shared" si="109"/>
        <v>64210</v>
      </c>
      <c r="AA482">
        <f t="shared" si="110"/>
        <v>2023</v>
      </c>
      <c r="AB482">
        <f t="shared" si="111"/>
        <v>64210</v>
      </c>
      <c r="AC482" t="str">
        <f t="shared" si="112"/>
        <v>Feste Brennstoffe: Holz, Kohle</v>
      </c>
      <c r="AD482" t="s">
        <v>895</v>
      </c>
      <c r="AF482" t="s">
        <v>895</v>
      </c>
      <c r="AG482">
        <v>2023</v>
      </c>
      <c r="AH482">
        <f t="shared" si="113"/>
        <v>64210</v>
      </c>
      <c r="AI482" t="str">
        <f t="shared" si="114"/>
        <v>Combustible solide, bois, charbon</v>
      </c>
      <c r="AJ482" t="str">
        <f t="shared" si="115"/>
        <v>K</v>
      </c>
      <c r="AK482" t="s">
        <v>896</v>
      </c>
      <c r="AL482">
        <v>19000101</v>
      </c>
      <c r="AM482" t="s">
        <v>895</v>
      </c>
      <c r="AN482" t="s">
        <v>895</v>
      </c>
      <c r="AO482" t="s">
        <v>895</v>
      </c>
      <c r="AP482" t="s">
        <v>895</v>
      </c>
      <c r="AQ482" t="s">
        <v>895</v>
      </c>
      <c r="AS482">
        <f t="shared" si="116"/>
        <v>64210</v>
      </c>
      <c r="AV482">
        <f t="shared" si="117"/>
        <v>2023</v>
      </c>
      <c r="AW482">
        <f t="shared" si="118"/>
        <v>64210</v>
      </c>
      <c r="AX482" t="str">
        <f t="shared" si="119"/>
        <v>Combustible solide, bois, charbon</v>
      </c>
      <c r="AY482" t="s">
        <v>895</v>
      </c>
      <c r="BA482" t="s">
        <v>895</v>
      </c>
    </row>
    <row r="483" spans="1:53">
      <c r="A483" s="195">
        <v>64220</v>
      </c>
      <c r="B483" s="193" t="s">
        <v>349</v>
      </c>
      <c r="C483" s="193" t="s">
        <v>897</v>
      </c>
      <c r="D483" s="195">
        <v>4540</v>
      </c>
      <c r="E483" s="193" t="s">
        <v>349</v>
      </c>
      <c r="F483" s="176"/>
      <c r="G483" s="195">
        <v>64220</v>
      </c>
      <c r="H483" s="193" t="s">
        <v>826</v>
      </c>
      <c r="I483" s="193" t="str">
        <f t="shared" si="121"/>
        <v>K</v>
      </c>
      <c r="J483" s="195">
        <v>4540</v>
      </c>
      <c r="K483" s="193" t="s">
        <v>826</v>
      </c>
      <c r="L483">
        <v>2023</v>
      </c>
      <c r="M483">
        <f t="shared" si="106"/>
        <v>64220</v>
      </c>
      <c r="N483" t="str">
        <f t="shared" si="107"/>
        <v>Fernheizung</v>
      </c>
      <c r="O483" t="str">
        <f t="shared" si="108"/>
        <v>K</v>
      </c>
      <c r="P483" t="s">
        <v>896</v>
      </c>
      <c r="Q483">
        <v>19000101</v>
      </c>
      <c r="R483" t="s">
        <v>895</v>
      </c>
      <c r="S483" t="s">
        <v>895</v>
      </c>
      <c r="T483" t="s">
        <v>895</v>
      </c>
      <c r="U483" t="s">
        <v>895</v>
      </c>
      <c r="V483" t="s">
        <v>895</v>
      </c>
      <c r="X483">
        <f t="shared" si="109"/>
        <v>64220</v>
      </c>
      <c r="AA483">
        <f t="shared" si="110"/>
        <v>2023</v>
      </c>
      <c r="AB483">
        <f t="shared" si="111"/>
        <v>64220</v>
      </c>
      <c r="AC483" t="str">
        <f t="shared" si="112"/>
        <v>Fernheizung</v>
      </c>
      <c r="AD483" t="s">
        <v>895</v>
      </c>
      <c r="AF483" t="s">
        <v>895</v>
      </c>
      <c r="AG483">
        <v>2023</v>
      </c>
      <c r="AH483">
        <f t="shared" si="113"/>
        <v>64220</v>
      </c>
      <c r="AI483" t="str">
        <f t="shared" si="114"/>
        <v>Chauffage à distance</v>
      </c>
      <c r="AJ483" t="str">
        <f t="shared" si="115"/>
        <v>K</v>
      </c>
      <c r="AK483" t="s">
        <v>896</v>
      </c>
      <c r="AL483">
        <v>19000101</v>
      </c>
      <c r="AM483" t="s">
        <v>895</v>
      </c>
      <c r="AN483" t="s">
        <v>895</v>
      </c>
      <c r="AO483" t="s">
        <v>895</v>
      </c>
      <c r="AP483" t="s">
        <v>895</v>
      </c>
      <c r="AQ483" t="s">
        <v>895</v>
      </c>
      <c r="AS483">
        <f t="shared" si="116"/>
        <v>64220</v>
      </c>
      <c r="AV483">
        <f t="shared" si="117"/>
        <v>2023</v>
      </c>
      <c r="AW483">
        <f t="shared" si="118"/>
        <v>64220</v>
      </c>
      <c r="AX483" t="str">
        <f t="shared" si="119"/>
        <v>Chauffage à distance</v>
      </c>
      <c r="AY483" t="s">
        <v>895</v>
      </c>
      <c r="BA483" t="s">
        <v>895</v>
      </c>
    </row>
    <row r="484" spans="1:53">
      <c r="A484" s="196">
        <v>64300</v>
      </c>
      <c r="B484" s="194" t="s">
        <v>350</v>
      </c>
      <c r="C484" s="194" t="s">
        <v>897</v>
      </c>
      <c r="D484" s="196">
        <v>4550</v>
      </c>
      <c r="E484" s="194" t="s">
        <v>1245</v>
      </c>
      <c r="F484" s="176"/>
      <c r="G484" s="196">
        <v>64300</v>
      </c>
      <c r="H484" s="194" t="s">
        <v>827</v>
      </c>
      <c r="I484" s="194" t="str">
        <f t="shared" si="121"/>
        <v>K</v>
      </c>
      <c r="J484" s="196">
        <v>4550</v>
      </c>
      <c r="K484" s="194" t="s">
        <v>1246</v>
      </c>
      <c r="L484">
        <v>2023</v>
      </c>
      <c r="M484">
        <f t="shared" si="106"/>
        <v>64300</v>
      </c>
      <c r="N484" t="str">
        <f t="shared" si="107"/>
        <v>Wasser und Abwasser</v>
      </c>
      <c r="O484" t="str">
        <f t="shared" si="108"/>
        <v>K</v>
      </c>
      <c r="P484" t="s">
        <v>896</v>
      </c>
      <c r="Q484">
        <v>19000101</v>
      </c>
      <c r="R484" t="s">
        <v>895</v>
      </c>
      <c r="S484" t="s">
        <v>895</v>
      </c>
      <c r="T484" t="s">
        <v>895</v>
      </c>
      <c r="U484" t="s">
        <v>895</v>
      </c>
      <c r="V484" t="s">
        <v>895</v>
      </c>
      <c r="X484">
        <f t="shared" si="109"/>
        <v>64300</v>
      </c>
      <c r="AA484">
        <f t="shared" si="110"/>
        <v>2023</v>
      </c>
      <c r="AB484">
        <f t="shared" si="111"/>
        <v>64300</v>
      </c>
      <c r="AC484" t="str">
        <f t="shared" si="112"/>
        <v>Wasser und Abwasser</v>
      </c>
      <c r="AD484" t="s">
        <v>895</v>
      </c>
      <c r="AF484" t="s">
        <v>895</v>
      </c>
      <c r="AG484">
        <v>2023</v>
      </c>
      <c r="AH484">
        <f t="shared" si="113"/>
        <v>64300</v>
      </c>
      <c r="AI484" t="str">
        <f t="shared" si="114"/>
        <v>Eau et égouts</v>
      </c>
      <c r="AJ484" t="str">
        <f t="shared" si="115"/>
        <v>K</v>
      </c>
      <c r="AK484" t="s">
        <v>896</v>
      </c>
      <c r="AL484">
        <v>19000101</v>
      </c>
      <c r="AM484" t="s">
        <v>895</v>
      </c>
      <c r="AN484" t="s">
        <v>895</v>
      </c>
      <c r="AO484" t="s">
        <v>895</v>
      </c>
      <c r="AP484" t="s">
        <v>895</v>
      </c>
      <c r="AQ484" t="s">
        <v>895</v>
      </c>
      <c r="AS484">
        <f t="shared" si="116"/>
        <v>64300</v>
      </c>
      <c r="AV484">
        <f t="shared" si="117"/>
        <v>2023</v>
      </c>
      <c r="AW484">
        <f t="shared" si="118"/>
        <v>64300</v>
      </c>
      <c r="AX484" t="str">
        <f t="shared" si="119"/>
        <v>Eau et égouts</v>
      </c>
      <c r="AY484" t="s">
        <v>895</v>
      </c>
      <c r="BA484" t="s">
        <v>895</v>
      </c>
    </row>
    <row r="485" spans="1:53">
      <c r="A485" s="196"/>
      <c r="B485" s="194"/>
      <c r="C485" s="194"/>
      <c r="D485" s="196">
        <v>4920</v>
      </c>
      <c r="E485" s="194" t="s">
        <v>1485</v>
      </c>
      <c r="F485" s="176"/>
      <c r="G485" s="196"/>
      <c r="H485" s="194"/>
      <c r="I485" s="194"/>
      <c r="J485" s="196">
        <v>4920</v>
      </c>
      <c r="K485" s="194" t="s">
        <v>1486</v>
      </c>
      <c r="L485">
        <v>2023</v>
      </c>
      <c r="M485">
        <f t="shared" si="106"/>
        <v>0</v>
      </c>
      <c r="N485">
        <f t="shared" si="107"/>
        <v>0</v>
      </c>
      <c r="O485">
        <f t="shared" si="108"/>
        <v>0</v>
      </c>
      <c r="P485" t="s">
        <v>896</v>
      </c>
      <c r="Q485">
        <v>19000101</v>
      </c>
      <c r="R485" t="s">
        <v>895</v>
      </c>
      <c r="S485" t="s">
        <v>895</v>
      </c>
      <c r="T485" t="s">
        <v>895</v>
      </c>
      <c r="U485" t="s">
        <v>895</v>
      </c>
      <c r="V485" t="s">
        <v>895</v>
      </c>
      <c r="X485">
        <f t="shared" si="109"/>
        <v>0</v>
      </c>
      <c r="AA485">
        <f t="shared" si="110"/>
        <v>2023</v>
      </c>
      <c r="AB485">
        <f t="shared" si="111"/>
        <v>0</v>
      </c>
      <c r="AC485">
        <f t="shared" si="112"/>
        <v>0</v>
      </c>
      <c r="AD485" t="s">
        <v>895</v>
      </c>
      <c r="AF485" t="s">
        <v>895</v>
      </c>
      <c r="AG485">
        <v>2023</v>
      </c>
      <c r="AH485">
        <f t="shared" si="113"/>
        <v>0</v>
      </c>
      <c r="AI485">
        <f t="shared" si="114"/>
        <v>0</v>
      </c>
      <c r="AJ485">
        <f t="shared" si="115"/>
        <v>0</v>
      </c>
      <c r="AK485" t="s">
        <v>896</v>
      </c>
      <c r="AL485">
        <v>19000101</v>
      </c>
      <c r="AM485" t="s">
        <v>895</v>
      </c>
      <c r="AN485" t="s">
        <v>895</v>
      </c>
      <c r="AO485" t="s">
        <v>895</v>
      </c>
      <c r="AP485" t="s">
        <v>895</v>
      </c>
      <c r="AQ485" t="s">
        <v>895</v>
      </c>
      <c r="AS485">
        <f t="shared" si="116"/>
        <v>0</v>
      </c>
      <c r="AV485">
        <f t="shared" si="117"/>
        <v>2023</v>
      </c>
      <c r="AW485">
        <f t="shared" si="118"/>
        <v>0</v>
      </c>
      <c r="AX485">
        <f t="shared" si="119"/>
        <v>0</v>
      </c>
      <c r="AY485" t="s">
        <v>895</v>
      </c>
    </row>
    <row r="486" spans="1:53">
      <c r="A486" s="195">
        <v>64600</v>
      </c>
      <c r="B486" s="193" t="s">
        <v>351</v>
      </c>
      <c r="C486" s="193" t="s">
        <v>897</v>
      </c>
      <c r="D486" s="195">
        <v>4921</v>
      </c>
      <c r="E486" s="193" t="s">
        <v>351</v>
      </c>
      <c r="F486" s="176"/>
      <c r="G486" s="195">
        <v>64600</v>
      </c>
      <c r="H486" s="193" t="s">
        <v>828</v>
      </c>
      <c r="I486" s="193" t="str">
        <f>C:C</f>
        <v>K</v>
      </c>
      <c r="J486" s="195">
        <v>4921</v>
      </c>
      <c r="K486" s="193" t="s">
        <v>828</v>
      </c>
      <c r="L486">
        <v>2023</v>
      </c>
      <c r="M486">
        <f t="shared" si="106"/>
        <v>64600</v>
      </c>
      <c r="N486" t="str">
        <f t="shared" si="107"/>
        <v>Abfallentsorgung</v>
      </c>
      <c r="O486" t="str">
        <f t="shared" si="108"/>
        <v>K</v>
      </c>
      <c r="P486" t="s">
        <v>896</v>
      </c>
      <c r="Q486">
        <v>19000101</v>
      </c>
      <c r="R486" t="s">
        <v>895</v>
      </c>
      <c r="S486" t="s">
        <v>895</v>
      </c>
      <c r="T486" t="s">
        <v>895</v>
      </c>
      <c r="U486" t="s">
        <v>895</v>
      </c>
      <c r="V486" t="s">
        <v>895</v>
      </c>
      <c r="X486">
        <f t="shared" si="109"/>
        <v>64600</v>
      </c>
      <c r="AA486">
        <f t="shared" si="110"/>
        <v>2023</v>
      </c>
      <c r="AB486">
        <f t="shared" si="111"/>
        <v>64600</v>
      </c>
      <c r="AC486" t="str">
        <f t="shared" si="112"/>
        <v>Abfallentsorgung</v>
      </c>
      <c r="AD486" t="s">
        <v>895</v>
      </c>
      <c r="AF486" t="s">
        <v>895</v>
      </c>
      <c r="AG486">
        <v>2023</v>
      </c>
      <c r="AH486">
        <f t="shared" si="113"/>
        <v>64600</v>
      </c>
      <c r="AI486" t="str">
        <f t="shared" si="114"/>
        <v>Evacuation des déchets</v>
      </c>
      <c r="AJ486" t="str">
        <f t="shared" si="115"/>
        <v>K</v>
      </c>
      <c r="AK486" t="s">
        <v>896</v>
      </c>
      <c r="AL486">
        <v>19000101</v>
      </c>
      <c r="AM486" t="s">
        <v>895</v>
      </c>
      <c r="AN486" t="s">
        <v>895</v>
      </c>
      <c r="AO486" t="s">
        <v>895</v>
      </c>
      <c r="AP486" t="s">
        <v>895</v>
      </c>
      <c r="AQ486" t="s">
        <v>895</v>
      </c>
      <c r="AS486">
        <f t="shared" si="116"/>
        <v>64600</v>
      </c>
      <c r="AV486">
        <f t="shared" si="117"/>
        <v>2023</v>
      </c>
      <c r="AW486">
        <f t="shared" si="118"/>
        <v>64600</v>
      </c>
      <c r="AX486" t="str">
        <f t="shared" si="119"/>
        <v>Evacuation des déchets</v>
      </c>
      <c r="AY486" t="s">
        <v>895</v>
      </c>
      <c r="BA486" t="s">
        <v>895</v>
      </c>
    </row>
    <row r="487" spans="1:53">
      <c r="A487" s="196">
        <v>64700</v>
      </c>
      <c r="B487" s="194" t="s">
        <v>352</v>
      </c>
      <c r="C487" s="194" t="s">
        <v>897</v>
      </c>
      <c r="D487" s="196"/>
      <c r="E487" s="194"/>
      <c r="F487" s="176"/>
      <c r="G487" s="196">
        <v>64700</v>
      </c>
      <c r="H487" s="194" t="s">
        <v>829</v>
      </c>
      <c r="I487" s="194" t="str">
        <f>C:C</f>
        <v>K</v>
      </c>
      <c r="J487" s="196"/>
      <c r="K487" s="194"/>
      <c r="L487">
        <v>2023</v>
      </c>
      <c r="M487">
        <f t="shared" si="106"/>
        <v>64700</v>
      </c>
      <c r="N487" t="str">
        <f t="shared" si="107"/>
        <v>Fernsehen</v>
      </c>
      <c r="O487" t="str">
        <f t="shared" si="108"/>
        <v>K</v>
      </c>
      <c r="P487" t="s">
        <v>896</v>
      </c>
      <c r="Q487">
        <v>19000101</v>
      </c>
      <c r="R487" t="s">
        <v>895</v>
      </c>
      <c r="S487" t="s">
        <v>895</v>
      </c>
      <c r="T487" t="s">
        <v>895</v>
      </c>
      <c r="U487" t="s">
        <v>895</v>
      </c>
      <c r="V487" t="s">
        <v>895</v>
      </c>
      <c r="X487">
        <f t="shared" si="109"/>
        <v>64700</v>
      </c>
      <c r="AA487">
        <f t="shared" si="110"/>
        <v>2023</v>
      </c>
      <c r="AB487">
        <f t="shared" si="111"/>
        <v>64700</v>
      </c>
      <c r="AC487" t="str">
        <f t="shared" si="112"/>
        <v>Fernsehen</v>
      </c>
      <c r="AD487" t="s">
        <v>895</v>
      </c>
      <c r="AF487" t="s">
        <v>895</v>
      </c>
      <c r="AG487">
        <v>2023</v>
      </c>
      <c r="AH487">
        <f t="shared" si="113"/>
        <v>64700</v>
      </c>
      <c r="AI487" t="str">
        <f t="shared" si="114"/>
        <v>Réseau télévision</v>
      </c>
      <c r="AJ487" t="str">
        <f t="shared" si="115"/>
        <v>K</v>
      </c>
      <c r="AK487" t="s">
        <v>896</v>
      </c>
      <c r="AL487">
        <v>19000101</v>
      </c>
      <c r="AM487" t="s">
        <v>895</v>
      </c>
      <c r="AN487" t="s">
        <v>895</v>
      </c>
      <c r="AO487" t="s">
        <v>895</v>
      </c>
      <c r="AP487" t="s">
        <v>895</v>
      </c>
      <c r="AQ487" t="s">
        <v>895</v>
      </c>
      <c r="AS487">
        <f t="shared" si="116"/>
        <v>64700</v>
      </c>
      <c r="AV487">
        <f t="shared" si="117"/>
        <v>2023</v>
      </c>
      <c r="AW487">
        <f t="shared" si="118"/>
        <v>64700</v>
      </c>
      <c r="AX487" t="str">
        <f t="shared" si="119"/>
        <v>Réseau télévision</v>
      </c>
      <c r="AY487" t="s">
        <v>895</v>
      </c>
      <c r="BA487" t="s">
        <v>895</v>
      </c>
    </row>
    <row r="488" spans="1:53">
      <c r="A488" s="216"/>
      <c r="B488" s="199"/>
      <c r="C488" s="199"/>
      <c r="D488" s="216"/>
      <c r="E488" s="199"/>
      <c r="F488" s="178"/>
      <c r="G488" s="216"/>
      <c r="H488" s="199"/>
      <c r="I488" s="199"/>
      <c r="J488" s="216"/>
      <c r="K488" s="199"/>
      <c r="L488">
        <v>2023</v>
      </c>
      <c r="M488">
        <f t="shared" si="106"/>
        <v>0</v>
      </c>
      <c r="N488">
        <f t="shared" si="107"/>
        <v>0</v>
      </c>
      <c r="O488">
        <f t="shared" si="108"/>
        <v>0</v>
      </c>
      <c r="P488" t="s">
        <v>896</v>
      </c>
      <c r="Q488">
        <v>19000101</v>
      </c>
      <c r="R488" t="s">
        <v>895</v>
      </c>
      <c r="S488" t="s">
        <v>895</v>
      </c>
      <c r="T488" t="s">
        <v>895</v>
      </c>
      <c r="U488" t="s">
        <v>895</v>
      </c>
      <c r="V488" t="s">
        <v>895</v>
      </c>
      <c r="X488">
        <f t="shared" si="109"/>
        <v>0</v>
      </c>
      <c r="AA488">
        <f t="shared" si="110"/>
        <v>2023</v>
      </c>
      <c r="AB488">
        <f t="shared" si="111"/>
        <v>0</v>
      </c>
      <c r="AC488">
        <f t="shared" si="112"/>
        <v>0</v>
      </c>
      <c r="AD488" t="s">
        <v>895</v>
      </c>
      <c r="AF488" t="s">
        <v>895</v>
      </c>
      <c r="AG488">
        <v>2023</v>
      </c>
      <c r="AH488">
        <f t="shared" si="113"/>
        <v>0</v>
      </c>
      <c r="AI488">
        <f t="shared" si="114"/>
        <v>0</v>
      </c>
      <c r="AJ488">
        <f t="shared" si="115"/>
        <v>0</v>
      </c>
      <c r="AK488" t="s">
        <v>896</v>
      </c>
      <c r="AL488">
        <v>19000101</v>
      </c>
      <c r="AM488" t="s">
        <v>895</v>
      </c>
      <c r="AN488" t="s">
        <v>895</v>
      </c>
      <c r="AO488" t="s">
        <v>895</v>
      </c>
      <c r="AP488" t="s">
        <v>895</v>
      </c>
      <c r="AQ488" t="s">
        <v>895</v>
      </c>
      <c r="AS488">
        <f t="shared" si="116"/>
        <v>0</v>
      </c>
      <c r="AV488">
        <f t="shared" si="117"/>
        <v>2023</v>
      </c>
      <c r="AW488">
        <f t="shared" si="118"/>
        <v>0</v>
      </c>
      <c r="AX488">
        <f t="shared" si="119"/>
        <v>0</v>
      </c>
      <c r="AY488" t="s">
        <v>895</v>
      </c>
    </row>
    <row r="489" spans="1:53">
      <c r="A489" s="222">
        <v>650</v>
      </c>
      <c r="B489" s="207" t="s">
        <v>64</v>
      </c>
      <c r="C489" s="207"/>
      <c r="D489" s="222"/>
      <c r="E489" s="207"/>
      <c r="F489" s="179"/>
      <c r="G489" s="222">
        <v>650</v>
      </c>
      <c r="H489" s="207" t="s">
        <v>505</v>
      </c>
      <c r="I489" s="207"/>
      <c r="J489" s="222"/>
      <c r="K489" s="207"/>
      <c r="L489">
        <v>2023</v>
      </c>
      <c r="M489">
        <f t="shared" si="106"/>
        <v>650</v>
      </c>
      <c r="N489" t="str">
        <f t="shared" si="107"/>
        <v>Verwaltungs- und Informatikaufwand</v>
      </c>
      <c r="O489">
        <f t="shared" si="108"/>
        <v>0</v>
      </c>
      <c r="P489" t="s">
        <v>896</v>
      </c>
      <c r="Q489">
        <v>19000101</v>
      </c>
      <c r="R489" t="s">
        <v>895</v>
      </c>
      <c r="S489" t="s">
        <v>895</v>
      </c>
      <c r="T489" t="s">
        <v>895</v>
      </c>
      <c r="U489" t="s">
        <v>895</v>
      </c>
      <c r="V489" t="s">
        <v>895</v>
      </c>
      <c r="X489">
        <f t="shared" si="109"/>
        <v>650</v>
      </c>
      <c r="AA489">
        <f t="shared" si="110"/>
        <v>2023</v>
      </c>
      <c r="AB489">
        <f t="shared" si="111"/>
        <v>650</v>
      </c>
      <c r="AC489" t="str">
        <f t="shared" si="112"/>
        <v>Verwaltungs- und Informatikaufwand</v>
      </c>
      <c r="AD489" t="s">
        <v>895</v>
      </c>
      <c r="AF489" t="s">
        <v>895</v>
      </c>
      <c r="AG489">
        <v>2023</v>
      </c>
      <c r="AH489">
        <f t="shared" si="113"/>
        <v>650</v>
      </c>
      <c r="AI489" t="str">
        <f t="shared" si="114"/>
        <v>Charges d'administration et informatique</v>
      </c>
      <c r="AJ489">
        <f t="shared" si="115"/>
        <v>0</v>
      </c>
      <c r="AK489" t="s">
        <v>896</v>
      </c>
      <c r="AL489">
        <v>19000101</v>
      </c>
      <c r="AM489" t="s">
        <v>895</v>
      </c>
      <c r="AN489" t="s">
        <v>895</v>
      </c>
      <c r="AO489" t="s">
        <v>895</v>
      </c>
      <c r="AP489" t="s">
        <v>895</v>
      </c>
      <c r="AQ489" t="s">
        <v>895</v>
      </c>
      <c r="AS489">
        <f t="shared" si="116"/>
        <v>650</v>
      </c>
      <c r="AV489">
        <f t="shared" si="117"/>
        <v>2023</v>
      </c>
      <c r="AW489">
        <f t="shared" si="118"/>
        <v>650</v>
      </c>
      <c r="AX489" t="str">
        <f t="shared" si="119"/>
        <v>Charges d'administration et informatique</v>
      </c>
      <c r="AY489" t="s">
        <v>895</v>
      </c>
    </row>
    <row r="490" spans="1:53">
      <c r="A490" s="195">
        <v>65000</v>
      </c>
      <c r="B490" s="193" t="s">
        <v>353</v>
      </c>
      <c r="C490" s="193" t="s">
        <v>897</v>
      </c>
      <c r="D490" s="195">
        <v>4700</v>
      </c>
      <c r="E490" s="193" t="s">
        <v>353</v>
      </c>
      <c r="F490" s="176"/>
      <c r="G490" s="195">
        <v>65000</v>
      </c>
      <c r="H490" s="193" t="s">
        <v>830</v>
      </c>
      <c r="I490" s="193" t="str">
        <f t="shared" ref="I490:I499" si="122">C:C</f>
        <v>K</v>
      </c>
      <c r="J490" s="195">
        <v>4700</v>
      </c>
      <c r="K490" s="193" t="s">
        <v>830</v>
      </c>
      <c r="L490">
        <v>2023</v>
      </c>
      <c r="M490">
        <f t="shared" si="106"/>
        <v>65000</v>
      </c>
      <c r="N490" t="str">
        <f t="shared" si="107"/>
        <v>Büromaterial, Drucksachen</v>
      </c>
      <c r="O490" t="str">
        <f t="shared" si="108"/>
        <v>K</v>
      </c>
      <c r="P490" t="s">
        <v>896</v>
      </c>
      <c r="Q490">
        <v>19000101</v>
      </c>
      <c r="R490" t="s">
        <v>895</v>
      </c>
      <c r="S490" t="s">
        <v>895</v>
      </c>
      <c r="T490" t="s">
        <v>895</v>
      </c>
      <c r="U490" t="s">
        <v>895</v>
      </c>
      <c r="V490" t="s">
        <v>895</v>
      </c>
      <c r="X490">
        <f t="shared" si="109"/>
        <v>65000</v>
      </c>
      <c r="AA490">
        <f t="shared" si="110"/>
        <v>2023</v>
      </c>
      <c r="AB490">
        <f t="shared" si="111"/>
        <v>65000</v>
      </c>
      <c r="AC490" t="str">
        <f t="shared" si="112"/>
        <v>Büromaterial, Drucksachen</v>
      </c>
      <c r="AD490" t="s">
        <v>895</v>
      </c>
      <c r="AF490" t="s">
        <v>895</v>
      </c>
      <c r="AG490">
        <v>2023</v>
      </c>
      <c r="AH490">
        <f t="shared" si="113"/>
        <v>65000</v>
      </c>
      <c r="AI490" t="str">
        <f t="shared" si="114"/>
        <v>Matériel de bureau, imprimés</v>
      </c>
      <c r="AJ490" t="str">
        <f t="shared" si="115"/>
        <v>K</v>
      </c>
      <c r="AK490" t="s">
        <v>896</v>
      </c>
      <c r="AL490">
        <v>19000101</v>
      </c>
      <c r="AM490" t="s">
        <v>895</v>
      </c>
      <c r="AN490" t="s">
        <v>895</v>
      </c>
      <c r="AO490" t="s">
        <v>895</v>
      </c>
      <c r="AP490" t="s">
        <v>895</v>
      </c>
      <c r="AQ490" t="s">
        <v>895</v>
      </c>
      <c r="AS490">
        <f t="shared" si="116"/>
        <v>65000</v>
      </c>
      <c r="AV490">
        <f t="shared" si="117"/>
        <v>2023</v>
      </c>
      <c r="AW490">
        <f t="shared" si="118"/>
        <v>65000</v>
      </c>
      <c r="AX490" t="str">
        <f t="shared" si="119"/>
        <v>Matériel de bureau, imprimés</v>
      </c>
      <c r="AY490" t="s">
        <v>895</v>
      </c>
      <c r="BA490" t="s">
        <v>895</v>
      </c>
    </row>
    <row r="491" spans="1:53">
      <c r="A491" s="196">
        <v>65030</v>
      </c>
      <c r="B491" s="194" t="s">
        <v>354</v>
      </c>
      <c r="C491" s="194" t="s">
        <v>897</v>
      </c>
      <c r="D491" s="196">
        <v>4720</v>
      </c>
      <c r="E491" s="194" t="s">
        <v>1257</v>
      </c>
      <c r="F491" s="176"/>
      <c r="G491" s="196">
        <v>65030</v>
      </c>
      <c r="H491" s="194" t="s">
        <v>831</v>
      </c>
      <c r="I491" s="194" t="str">
        <f t="shared" si="122"/>
        <v>K</v>
      </c>
      <c r="J491" s="196">
        <v>4720</v>
      </c>
      <c r="K491" s="194" t="s">
        <v>1258</v>
      </c>
      <c r="L491">
        <v>2023</v>
      </c>
      <c r="M491">
        <f t="shared" si="106"/>
        <v>65030</v>
      </c>
      <c r="N491" t="str">
        <f t="shared" si="107"/>
        <v>Fachliteratur, Zeitungen, Zeitschriften</v>
      </c>
      <c r="O491" t="str">
        <f t="shared" si="108"/>
        <v>K</v>
      </c>
      <c r="P491" t="s">
        <v>896</v>
      </c>
      <c r="Q491">
        <v>19000101</v>
      </c>
      <c r="R491" t="s">
        <v>895</v>
      </c>
      <c r="S491" t="s">
        <v>895</v>
      </c>
      <c r="T491" t="s">
        <v>895</v>
      </c>
      <c r="U491" t="s">
        <v>895</v>
      </c>
      <c r="V491" t="s">
        <v>895</v>
      </c>
      <c r="X491">
        <f t="shared" si="109"/>
        <v>65030</v>
      </c>
      <c r="AA491">
        <f t="shared" si="110"/>
        <v>2023</v>
      </c>
      <c r="AB491">
        <f t="shared" si="111"/>
        <v>65030</v>
      </c>
      <c r="AC491" t="str">
        <f t="shared" si="112"/>
        <v>Fachliteratur, Zeitungen, Zeitschriften</v>
      </c>
      <c r="AD491" t="s">
        <v>895</v>
      </c>
      <c r="AF491" t="s">
        <v>895</v>
      </c>
      <c r="AG491">
        <v>2023</v>
      </c>
      <c r="AH491">
        <f t="shared" si="113"/>
        <v>65030</v>
      </c>
      <c r="AI491" t="str">
        <f t="shared" si="114"/>
        <v>Littérature spécialisée, journaux, magazines</v>
      </c>
      <c r="AJ491" t="str">
        <f t="shared" si="115"/>
        <v>K</v>
      </c>
      <c r="AK491" t="s">
        <v>896</v>
      </c>
      <c r="AL491">
        <v>19000101</v>
      </c>
      <c r="AM491" t="s">
        <v>895</v>
      </c>
      <c r="AN491" t="s">
        <v>895</v>
      </c>
      <c r="AO491" t="s">
        <v>895</v>
      </c>
      <c r="AP491" t="s">
        <v>895</v>
      </c>
      <c r="AQ491" t="s">
        <v>895</v>
      </c>
      <c r="AS491">
        <f t="shared" si="116"/>
        <v>65030</v>
      </c>
      <c r="AV491">
        <f t="shared" si="117"/>
        <v>2023</v>
      </c>
      <c r="AW491">
        <f t="shared" si="118"/>
        <v>65030</v>
      </c>
      <c r="AX491" t="str">
        <f t="shared" si="119"/>
        <v>Littérature spécialisée, journaux, magazines</v>
      </c>
      <c r="AY491" t="s">
        <v>895</v>
      </c>
      <c r="BA491" t="s">
        <v>895</v>
      </c>
    </row>
    <row r="492" spans="1:53">
      <c r="A492" s="195">
        <v>65100</v>
      </c>
      <c r="B492" s="193" t="s">
        <v>355</v>
      </c>
      <c r="C492" s="193" t="s">
        <v>897</v>
      </c>
      <c r="D492" s="195">
        <v>4710</v>
      </c>
      <c r="E492" s="193" t="s">
        <v>1255</v>
      </c>
      <c r="F492" s="176"/>
      <c r="G492" s="195">
        <v>65100</v>
      </c>
      <c r="H492" s="193" t="s">
        <v>832</v>
      </c>
      <c r="I492" s="193" t="str">
        <f t="shared" si="122"/>
        <v>K</v>
      </c>
      <c r="J492" s="195">
        <v>4710</v>
      </c>
      <c r="K492" s="193" t="s">
        <v>1256</v>
      </c>
      <c r="L492">
        <v>2023</v>
      </c>
      <c r="M492">
        <f t="shared" si="106"/>
        <v>65100</v>
      </c>
      <c r="N492" t="str">
        <f t="shared" si="107"/>
        <v>Telefon</v>
      </c>
      <c r="O492" t="str">
        <f t="shared" si="108"/>
        <v>K</v>
      </c>
      <c r="P492" t="s">
        <v>896</v>
      </c>
      <c r="Q492">
        <v>19000101</v>
      </c>
      <c r="R492" t="s">
        <v>895</v>
      </c>
      <c r="S492" t="s">
        <v>895</v>
      </c>
      <c r="T492" t="s">
        <v>895</v>
      </c>
      <c r="U492" t="s">
        <v>895</v>
      </c>
      <c r="V492" t="s">
        <v>895</v>
      </c>
      <c r="X492">
        <f t="shared" si="109"/>
        <v>65100</v>
      </c>
      <c r="AA492">
        <f t="shared" si="110"/>
        <v>2023</v>
      </c>
      <c r="AB492">
        <f t="shared" si="111"/>
        <v>65100</v>
      </c>
      <c r="AC492" t="str">
        <f t="shared" si="112"/>
        <v>Telefon</v>
      </c>
      <c r="AD492" t="s">
        <v>895</v>
      </c>
      <c r="AF492" t="s">
        <v>895</v>
      </c>
      <c r="AG492">
        <v>2023</v>
      </c>
      <c r="AH492">
        <f t="shared" si="113"/>
        <v>65100</v>
      </c>
      <c r="AI492" t="str">
        <f t="shared" si="114"/>
        <v>Téléphone</v>
      </c>
      <c r="AJ492" t="str">
        <f t="shared" si="115"/>
        <v>K</v>
      </c>
      <c r="AK492" t="s">
        <v>896</v>
      </c>
      <c r="AL492">
        <v>19000101</v>
      </c>
      <c r="AM492" t="s">
        <v>895</v>
      </c>
      <c r="AN492" t="s">
        <v>895</v>
      </c>
      <c r="AO492" t="s">
        <v>895</v>
      </c>
      <c r="AP492" t="s">
        <v>895</v>
      </c>
      <c r="AQ492" t="s">
        <v>895</v>
      </c>
      <c r="AS492">
        <f t="shared" si="116"/>
        <v>65100</v>
      </c>
      <c r="AV492">
        <f t="shared" si="117"/>
        <v>2023</v>
      </c>
      <c r="AW492">
        <f t="shared" si="118"/>
        <v>65100</v>
      </c>
      <c r="AX492" t="str">
        <f t="shared" si="119"/>
        <v>Téléphone</v>
      </c>
      <c r="AY492" t="s">
        <v>895</v>
      </c>
      <c r="BA492" t="s">
        <v>895</v>
      </c>
    </row>
    <row r="493" spans="1:53">
      <c r="A493" s="196">
        <v>65120</v>
      </c>
      <c r="B493" s="194" t="s">
        <v>356</v>
      </c>
      <c r="C493" s="194" t="s">
        <v>897</v>
      </c>
      <c r="D493" s="196"/>
      <c r="E493" s="194"/>
      <c r="F493" s="176"/>
      <c r="G493" s="196">
        <v>65120</v>
      </c>
      <c r="H493" s="194" t="s">
        <v>356</v>
      </c>
      <c r="I493" s="194" t="str">
        <f t="shared" si="122"/>
        <v>K</v>
      </c>
      <c r="J493" s="196"/>
      <c r="K493" s="194"/>
      <c r="L493">
        <v>2023</v>
      </c>
      <c r="M493">
        <f t="shared" si="106"/>
        <v>65120</v>
      </c>
      <c r="N493" t="str">
        <f t="shared" si="107"/>
        <v>Internet</v>
      </c>
      <c r="O493" t="str">
        <f t="shared" si="108"/>
        <v>K</v>
      </c>
      <c r="P493" t="s">
        <v>896</v>
      </c>
      <c r="Q493">
        <v>19000101</v>
      </c>
      <c r="R493" t="s">
        <v>895</v>
      </c>
      <c r="S493" t="s">
        <v>895</v>
      </c>
      <c r="T493" t="s">
        <v>895</v>
      </c>
      <c r="U493" t="s">
        <v>895</v>
      </c>
      <c r="V493" t="s">
        <v>895</v>
      </c>
      <c r="X493">
        <f t="shared" si="109"/>
        <v>65120</v>
      </c>
      <c r="AA493">
        <f t="shared" si="110"/>
        <v>2023</v>
      </c>
      <c r="AB493">
        <f t="shared" si="111"/>
        <v>65120</v>
      </c>
      <c r="AC493" t="str">
        <f t="shared" si="112"/>
        <v>Internet</v>
      </c>
      <c r="AD493" t="s">
        <v>895</v>
      </c>
      <c r="AF493" t="s">
        <v>895</v>
      </c>
      <c r="AG493">
        <v>2023</v>
      </c>
      <c r="AH493">
        <f t="shared" si="113"/>
        <v>65120</v>
      </c>
      <c r="AI493" t="str">
        <f t="shared" si="114"/>
        <v>Internet</v>
      </c>
      <c r="AJ493" t="str">
        <f t="shared" si="115"/>
        <v>K</v>
      </c>
      <c r="AK493" t="s">
        <v>896</v>
      </c>
      <c r="AL493">
        <v>19000101</v>
      </c>
      <c r="AM493" t="s">
        <v>895</v>
      </c>
      <c r="AN493" t="s">
        <v>895</v>
      </c>
      <c r="AO493" t="s">
        <v>895</v>
      </c>
      <c r="AP493" t="s">
        <v>895</v>
      </c>
      <c r="AQ493" t="s">
        <v>895</v>
      </c>
      <c r="AS493">
        <f t="shared" si="116"/>
        <v>65120</v>
      </c>
      <c r="AV493">
        <f t="shared" si="117"/>
        <v>2023</v>
      </c>
      <c r="AW493">
        <f t="shared" si="118"/>
        <v>65120</v>
      </c>
      <c r="AX493" t="str">
        <f t="shared" si="119"/>
        <v>Internet</v>
      </c>
      <c r="AY493" t="s">
        <v>895</v>
      </c>
      <c r="BA493" t="s">
        <v>895</v>
      </c>
    </row>
    <row r="494" spans="1:53">
      <c r="A494" s="195">
        <v>65130</v>
      </c>
      <c r="B494" s="193" t="s">
        <v>357</v>
      </c>
      <c r="C494" s="193" t="s">
        <v>897</v>
      </c>
      <c r="D494" s="195"/>
      <c r="E494" s="193"/>
      <c r="F494" s="176"/>
      <c r="G494" s="195">
        <v>65130</v>
      </c>
      <c r="H494" s="193" t="s">
        <v>833</v>
      </c>
      <c r="I494" s="193" t="str">
        <f t="shared" si="122"/>
        <v>K</v>
      </c>
      <c r="J494" s="195"/>
      <c r="K494" s="193"/>
      <c r="L494">
        <v>2023</v>
      </c>
      <c r="M494">
        <f t="shared" si="106"/>
        <v>65130</v>
      </c>
      <c r="N494" t="str">
        <f t="shared" si="107"/>
        <v>Porti</v>
      </c>
      <c r="O494" t="str">
        <f t="shared" si="108"/>
        <v>K</v>
      </c>
      <c r="P494" t="s">
        <v>896</v>
      </c>
      <c r="Q494">
        <v>19000101</v>
      </c>
      <c r="R494" t="s">
        <v>895</v>
      </c>
      <c r="S494" t="s">
        <v>895</v>
      </c>
      <c r="T494" t="s">
        <v>895</v>
      </c>
      <c r="U494" t="s">
        <v>895</v>
      </c>
      <c r="V494" t="s">
        <v>895</v>
      </c>
      <c r="X494">
        <f t="shared" si="109"/>
        <v>65130</v>
      </c>
      <c r="AA494">
        <f t="shared" si="110"/>
        <v>2023</v>
      </c>
      <c r="AB494">
        <f t="shared" si="111"/>
        <v>65130</v>
      </c>
      <c r="AC494" t="str">
        <f t="shared" si="112"/>
        <v>Porti</v>
      </c>
      <c r="AD494" t="s">
        <v>895</v>
      </c>
      <c r="AF494" t="s">
        <v>895</v>
      </c>
      <c r="AG494">
        <v>2023</v>
      </c>
      <c r="AH494">
        <f t="shared" si="113"/>
        <v>65130</v>
      </c>
      <c r="AI494" t="str">
        <f t="shared" si="114"/>
        <v>Frais de ports</v>
      </c>
      <c r="AJ494" t="str">
        <f t="shared" si="115"/>
        <v>K</v>
      </c>
      <c r="AK494" t="s">
        <v>896</v>
      </c>
      <c r="AL494">
        <v>19000101</v>
      </c>
      <c r="AM494" t="s">
        <v>895</v>
      </c>
      <c r="AN494" t="s">
        <v>895</v>
      </c>
      <c r="AO494" t="s">
        <v>895</v>
      </c>
      <c r="AP494" t="s">
        <v>895</v>
      </c>
      <c r="AQ494" t="s">
        <v>895</v>
      </c>
      <c r="AS494">
        <f t="shared" si="116"/>
        <v>65130</v>
      </c>
      <c r="AV494">
        <f t="shared" si="117"/>
        <v>2023</v>
      </c>
      <c r="AW494">
        <f t="shared" si="118"/>
        <v>65130</v>
      </c>
      <c r="AX494" t="str">
        <f t="shared" si="119"/>
        <v>Frais de ports</v>
      </c>
      <c r="AY494" t="s">
        <v>895</v>
      </c>
      <c r="BA494" t="s">
        <v>895</v>
      </c>
    </row>
    <row r="495" spans="1:53">
      <c r="A495" s="196">
        <v>65200</v>
      </c>
      <c r="B495" s="194" t="s">
        <v>358</v>
      </c>
      <c r="C495" s="194" t="s">
        <v>897</v>
      </c>
      <c r="D495" s="196">
        <v>4780</v>
      </c>
      <c r="E495" s="194" t="s">
        <v>1267</v>
      </c>
      <c r="F495" s="176"/>
      <c r="G495" s="196">
        <v>65200</v>
      </c>
      <c r="H495" s="194" t="s">
        <v>834</v>
      </c>
      <c r="I495" s="194" t="str">
        <f t="shared" si="122"/>
        <v>K</v>
      </c>
      <c r="J495" s="196">
        <v>4780</v>
      </c>
      <c r="K495" s="194" t="s">
        <v>834</v>
      </c>
      <c r="L495">
        <v>2023</v>
      </c>
      <c r="M495">
        <f t="shared" ref="M495:M558" si="123">A:A</f>
        <v>65200</v>
      </c>
      <c r="N495" t="str">
        <f t="shared" ref="N495:N558" si="124">B:B</f>
        <v>Beiträge Berufsverbände</v>
      </c>
      <c r="O495" t="str">
        <f t="shared" ref="O495:O558" si="125">C:C</f>
        <v>K</v>
      </c>
      <c r="P495" t="s">
        <v>896</v>
      </c>
      <c r="Q495">
        <v>19000101</v>
      </c>
      <c r="R495" t="s">
        <v>895</v>
      </c>
      <c r="S495" t="s">
        <v>895</v>
      </c>
      <c r="T495" t="s">
        <v>895</v>
      </c>
      <c r="U495" t="s">
        <v>895</v>
      </c>
      <c r="V495" t="s">
        <v>895</v>
      </c>
      <c r="X495">
        <f t="shared" ref="X495:X558" si="126">A:A</f>
        <v>65200</v>
      </c>
      <c r="AA495">
        <f t="shared" ref="AA495:AA558" si="127">L:L</f>
        <v>2023</v>
      </c>
      <c r="AB495">
        <f t="shared" ref="AB495:AB558" si="128">M:M</f>
        <v>65200</v>
      </c>
      <c r="AC495" t="str">
        <f t="shared" ref="AC495:AC558" si="129">N:N</f>
        <v>Beiträge Berufsverbände</v>
      </c>
      <c r="AD495" t="s">
        <v>895</v>
      </c>
      <c r="AF495" t="s">
        <v>895</v>
      </c>
      <c r="AG495">
        <v>2023</v>
      </c>
      <c r="AH495">
        <f t="shared" ref="AH495:AH558" si="130">G:G</f>
        <v>65200</v>
      </c>
      <c r="AI495" t="str">
        <f t="shared" ref="AI495:AI558" si="131">H:H</f>
        <v>Cotisations professionnelles</v>
      </c>
      <c r="AJ495" t="str">
        <f t="shared" ref="AJ495:AJ558" si="132">C:C</f>
        <v>K</v>
      </c>
      <c r="AK495" t="s">
        <v>896</v>
      </c>
      <c r="AL495">
        <v>19000101</v>
      </c>
      <c r="AM495" t="s">
        <v>895</v>
      </c>
      <c r="AN495" t="s">
        <v>895</v>
      </c>
      <c r="AO495" t="s">
        <v>895</v>
      </c>
      <c r="AP495" t="s">
        <v>895</v>
      </c>
      <c r="AQ495" t="s">
        <v>895</v>
      </c>
      <c r="AS495">
        <f t="shared" ref="AS495:AS558" si="133">A:A</f>
        <v>65200</v>
      </c>
      <c r="AV495">
        <f t="shared" ref="AV495:AV558" si="134">AG:AG</f>
        <v>2023</v>
      </c>
      <c r="AW495">
        <f t="shared" ref="AW495:AW558" si="135">G:G</f>
        <v>65200</v>
      </c>
      <c r="AX495" t="str">
        <f t="shared" ref="AX495:AX558" si="136">H:H</f>
        <v>Cotisations professionnelles</v>
      </c>
      <c r="AY495" t="s">
        <v>895</v>
      </c>
      <c r="BA495" t="s">
        <v>895</v>
      </c>
    </row>
    <row r="496" spans="1:53">
      <c r="A496" s="195">
        <v>65310</v>
      </c>
      <c r="B496" s="193" t="s">
        <v>359</v>
      </c>
      <c r="C496" s="193" t="s">
        <v>897</v>
      </c>
      <c r="D496" s="195">
        <v>4750</v>
      </c>
      <c r="E496" s="193" t="s">
        <v>1262</v>
      </c>
      <c r="F496" s="177"/>
      <c r="G496" s="195">
        <v>65310</v>
      </c>
      <c r="H496" s="193" t="s">
        <v>835</v>
      </c>
      <c r="I496" s="193" t="str">
        <f t="shared" si="122"/>
        <v>K</v>
      </c>
      <c r="J496" s="195">
        <v>4750</v>
      </c>
      <c r="K496" s="193" t="s">
        <v>835</v>
      </c>
      <c r="L496">
        <v>2023</v>
      </c>
      <c r="M496">
        <f t="shared" si="123"/>
        <v>65310</v>
      </c>
      <c r="N496" t="str">
        <f t="shared" si="124"/>
        <v>Kosten Qualitätssicherung</v>
      </c>
      <c r="O496" t="str">
        <f t="shared" si="125"/>
        <v>K</v>
      </c>
      <c r="P496" t="s">
        <v>896</v>
      </c>
      <c r="Q496">
        <v>19000101</v>
      </c>
      <c r="R496" t="s">
        <v>895</v>
      </c>
      <c r="S496" t="s">
        <v>895</v>
      </c>
      <c r="T496" t="s">
        <v>895</v>
      </c>
      <c r="U496" t="s">
        <v>895</v>
      </c>
      <c r="V496" t="s">
        <v>895</v>
      </c>
      <c r="X496">
        <f t="shared" si="126"/>
        <v>65310</v>
      </c>
      <c r="AA496">
        <f t="shared" si="127"/>
        <v>2023</v>
      </c>
      <c r="AB496">
        <f t="shared" si="128"/>
        <v>65310</v>
      </c>
      <c r="AC496" t="str">
        <f t="shared" si="129"/>
        <v>Kosten Qualitätssicherung</v>
      </c>
      <c r="AD496" t="s">
        <v>895</v>
      </c>
      <c r="AF496" t="s">
        <v>895</v>
      </c>
      <c r="AG496">
        <v>2023</v>
      </c>
      <c r="AH496">
        <f t="shared" si="130"/>
        <v>65310</v>
      </c>
      <c r="AI496" t="str">
        <f t="shared" si="131"/>
        <v>Frais pour l'assurance qualité</v>
      </c>
      <c r="AJ496" t="str">
        <f t="shared" si="132"/>
        <v>K</v>
      </c>
      <c r="AK496" t="s">
        <v>896</v>
      </c>
      <c r="AL496">
        <v>19000101</v>
      </c>
      <c r="AM496" t="s">
        <v>895</v>
      </c>
      <c r="AN496" t="s">
        <v>895</v>
      </c>
      <c r="AO496" t="s">
        <v>895</v>
      </c>
      <c r="AP496" t="s">
        <v>895</v>
      </c>
      <c r="AQ496" t="s">
        <v>895</v>
      </c>
      <c r="AS496">
        <f t="shared" si="133"/>
        <v>65310</v>
      </c>
      <c r="AV496">
        <f t="shared" si="134"/>
        <v>2023</v>
      </c>
      <c r="AW496">
        <f t="shared" si="135"/>
        <v>65310</v>
      </c>
      <c r="AX496" t="str">
        <f t="shared" si="136"/>
        <v>Frais pour l'assurance qualité</v>
      </c>
      <c r="AY496" t="s">
        <v>895</v>
      </c>
      <c r="BA496" t="s">
        <v>895</v>
      </c>
    </row>
    <row r="497" spans="1:53">
      <c r="A497" s="196">
        <v>65320</v>
      </c>
      <c r="B497" s="194" t="s">
        <v>360</v>
      </c>
      <c r="C497" s="194" t="s">
        <v>897</v>
      </c>
      <c r="D497" s="196">
        <v>4770</v>
      </c>
      <c r="E497" s="194" t="s">
        <v>1265</v>
      </c>
      <c r="F497" s="176"/>
      <c r="G497" s="196">
        <v>65320</v>
      </c>
      <c r="H497" s="194" t="s">
        <v>836</v>
      </c>
      <c r="I497" s="194" t="str">
        <f t="shared" si="122"/>
        <v>K</v>
      </c>
      <c r="J497" s="196">
        <v>4770</v>
      </c>
      <c r="K497" s="194" t="s">
        <v>1266</v>
      </c>
      <c r="L497">
        <v>2023</v>
      </c>
      <c r="M497">
        <f t="shared" si="123"/>
        <v>65320</v>
      </c>
      <c r="N497" t="str">
        <f t="shared" si="124"/>
        <v>Beratungshonorare</v>
      </c>
      <c r="O497" t="str">
        <f t="shared" si="125"/>
        <v>K</v>
      </c>
      <c r="P497" t="s">
        <v>896</v>
      </c>
      <c r="Q497">
        <v>19000101</v>
      </c>
      <c r="R497" t="s">
        <v>895</v>
      </c>
      <c r="S497" t="s">
        <v>895</v>
      </c>
      <c r="T497" t="s">
        <v>895</v>
      </c>
      <c r="U497" t="s">
        <v>895</v>
      </c>
      <c r="V497" t="s">
        <v>895</v>
      </c>
      <c r="X497">
        <f t="shared" si="126"/>
        <v>65320</v>
      </c>
      <c r="AA497">
        <f t="shared" si="127"/>
        <v>2023</v>
      </c>
      <c r="AB497">
        <f t="shared" si="128"/>
        <v>65320</v>
      </c>
      <c r="AC497" t="str">
        <f t="shared" si="129"/>
        <v>Beratungshonorare</v>
      </c>
      <c r="AD497" t="s">
        <v>895</v>
      </c>
      <c r="AF497" t="s">
        <v>895</v>
      </c>
      <c r="AG497">
        <v>2023</v>
      </c>
      <c r="AH497">
        <f t="shared" si="130"/>
        <v>65320</v>
      </c>
      <c r="AI497" t="str">
        <f t="shared" si="131"/>
        <v>Honoraires pour conseils</v>
      </c>
      <c r="AJ497" t="str">
        <f t="shared" si="132"/>
        <v>K</v>
      </c>
      <c r="AK497" t="s">
        <v>896</v>
      </c>
      <c r="AL497">
        <v>19000101</v>
      </c>
      <c r="AM497" t="s">
        <v>895</v>
      </c>
      <c r="AN497" t="s">
        <v>895</v>
      </c>
      <c r="AO497" t="s">
        <v>895</v>
      </c>
      <c r="AP497" t="s">
        <v>895</v>
      </c>
      <c r="AQ497" t="s">
        <v>895</v>
      </c>
      <c r="AS497">
        <f t="shared" si="133"/>
        <v>65320</v>
      </c>
      <c r="AV497">
        <f t="shared" si="134"/>
        <v>2023</v>
      </c>
      <c r="AW497">
        <f t="shared" si="135"/>
        <v>65320</v>
      </c>
      <c r="AX497" t="str">
        <f t="shared" si="136"/>
        <v>Honoraires pour conseils</v>
      </c>
      <c r="AY497" t="s">
        <v>895</v>
      </c>
      <c r="BA497" t="s">
        <v>895</v>
      </c>
    </row>
    <row r="498" spans="1:53">
      <c r="A498" s="195">
        <v>65420</v>
      </c>
      <c r="B498" s="193" t="s">
        <v>361</v>
      </c>
      <c r="C498" s="193" t="s">
        <v>897</v>
      </c>
      <c r="D498" s="195">
        <v>4771</v>
      </c>
      <c r="E498" s="193" t="s">
        <v>1143</v>
      </c>
      <c r="F498" s="176"/>
      <c r="G498" s="195">
        <v>65420</v>
      </c>
      <c r="H498" s="193" t="s">
        <v>837</v>
      </c>
      <c r="I498" s="193" t="str">
        <f t="shared" si="122"/>
        <v>K</v>
      </c>
      <c r="J498" s="195">
        <v>4771</v>
      </c>
      <c r="K498" s="193" t="s">
        <v>837</v>
      </c>
      <c r="L498">
        <v>2023</v>
      </c>
      <c r="M498">
        <f t="shared" si="123"/>
        <v>65420</v>
      </c>
      <c r="N498" t="str">
        <f t="shared" si="124"/>
        <v>Honorar Revisionsstelle</v>
      </c>
      <c r="O498" t="str">
        <f t="shared" si="125"/>
        <v>K</v>
      </c>
      <c r="P498" t="s">
        <v>896</v>
      </c>
      <c r="Q498">
        <v>19000101</v>
      </c>
      <c r="R498" t="s">
        <v>895</v>
      </c>
      <c r="S498" t="s">
        <v>895</v>
      </c>
      <c r="T498" t="s">
        <v>895</v>
      </c>
      <c r="U498" t="s">
        <v>895</v>
      </c>
      <c r="V498" t="s">
        <v>895</v>
      </c>
      <c r="X498">
        <f t="shared" si="126"/>
        <v>65420</v>
      </c>
      <c r="AA498">
        <f t="shared" si="127"/>
        <v>2023</v>
      </c>
      <c r="AB498">
        <f t="shared" si="128"/>
        <v>65420</v>
      </c>
      <c r="AC498" t="str">
        <f t="shared" si="129"/>
        <v>Honorar Revisionsstelle</v>
      </c>
      <c r="AD498" t="s">
        <v>895</v>
      </c>
      <c r="AF498" t="s">
        <v>895</v>
      </c>
      <c r="AG498">
        <v>2023</v>
      </c>
      <c r="AH498">
        <f t="shared" si="130"/>
        <v>65420</v>
      </c>
      <c r="AI498" t="str">
        <f t="shared" si="131"/>
        <v>Honoraires réviseurs</v>
      </c>
      <c r="AJ498" t="str">
        <f t="shared" si="132"/>
        <v>K</v>
      </c>
      <c r="AK498" t="s">
        <v>896</v>
      </c>
      <c r="AL498">
        <v>19000101</v>
      </c>
      <c r="AM498" t="s">
        <v>895</v>
      </c>
      <c r="AN498" t="s">
        <v>895</v>
      </c>
      <c r="AO498" t="s">
        <v>895</v>
      </c>
      <c r="AP498" t="s">
        <v>895</v>
      </c>
      <c r="AQ498" t="s">
        <v>895</v>
      </c>
      <c r="AS498">
        <f t="shared" si="133"/>
        <v>65420</v>
      </c>
      <c r="AV498">
        <f t="shared" si="134"/>
        <v>2023</v>
      </c>
      <c r="AW498">
        <f t="shared" si="135"/>
        <v>65420</v>
      </c>
      <c r="AX498" t="str">
        <f t="shared" si="136"/>
        <v>Honoraires réviseurs</v>
      </c>
      <c r="AY498" t="s">
        <v>895</v>
      </c>
      <c r="BA498" t="s">
        <v>895</v>
      </c>
    </row>
    <row r="499" spans="1:53">
      <c r="A499" s="196">
        <v>65590</v>
      </c>
      <c r="B499" s="194" t="s">
        <v>362</v>
      </c>
      <c r="C499" s="194" t="s">
        <v>897</v>
      </c>
      <c r="D499" s="196">
        <v>4760</v>
      </c>
      <c r="E499" s="194" t="s">
        <v>1263</v>
      </c>
      <c r="F499" s="176"/>
      <c r="G499" s="196">
        <v>65590</v>
      </c>
      <c r="H499" s="194" t="s">
        <v>838</v>
      </c>
      <c r="I499" s="194" t="str">
        <f t="shared" si="122"/>
        <v>K</v>
      </c>
      <c r="J499" s="196">
        <v>4760</v>
      </c>
      <c r="K499" s="194" t="s">
        <v>1264</v>
      </c>
      <c r="L499">
        <v>2023</v>
      </c>
      <c r="M499">
        <f t="shared" si="123"/>
        <v>65590</v>
      </c>
      <c r="N499" t="str">
        <f t="shared" si="124"/>
        <v>Übriger Verwaltungsaufwand</v>
      </c>
      <c r="O499" t="str">
        <f t="shared" si="125"/>
        <v>K</v>
      </c>
      <c r="P499" t="s">
        <v>896</v>
      </c>
      <c r="Q499">
        <v>19000101</v>
      </c>
      <c r="R499" t="s">
        <v>895</v>
      </c>
      <c r="S499" t="s">
        <v>895</v>
      </c>
      <c r="T499" t="s">
        <v>895</v>
      </c>
      <c r="U499" t="s">
        <v>895</v>
      </c>
      <c r="V499" t="s">
        <v>895</v>
      </c>
      <c r="X499">
        <f t="shared" si="126"/>
        <v>65590</v>
      </c>
      <c r="AA499">
        <f t="shared" si="127"/>
        <v>2023</v>
      </c>
      <c r="AB499">
        <f t="shared" si="128"/>
        <v>65590</v>
      </c>
      <c r="AC499" t="str">
        <f t="shared" si="129"/>
        <v>Übriger Verwaltungsaufwand</v>
      </c>
      <c r="AD499" t="s">
        <v>895</v>
      </c>
      <c r="AF499" t="s">
        <v>895</v>
      </c>
      <c r="AG499">
        <v>2023</v>
      </c>
      <c r="AH499">
        <f t="shared" si="130"/>
        <v>65590</v>
      </c>
      <c r="AI499" t="str">
        <f t="shared" si="131"/>
        <v>Autres frais d'administration</v>
      </c>
      <c r="AJ499" t="str">
        <f t="shared" si="132"/>
        <v>K</v>
      </c>
      <c r="AK499" t="s">
        <v>896</v>
      </c>
      <c r="AL499">
        <v>19000101</v>
      </c>
      <c r="AM499" t="s">
        <v>895</v>
      </c>
      <c r="AN499" t="s">
        <v>895</v>
      </c>
      <c r="AO499" t="s">
        <v>895</v>
      </c>
      <c r="AP499" t="s">
        <v>895</v>
      </c>
      <c r="AQ499" t="s">
        <v>895</v>
      </c>
      <c r="AS499">
        <f t="shared" si="133"/>
        <v>65590</v>
      </c>
      <c r="AV499">
        <f t="shared" si="134"/>
        <v>2023</v>
      </c>
      <c r="AW499">
        <f t="shared" si="135"/>
        <v>65590</v>
      </c>
      <c r="AX499" t="str">
        <f t="shared" si="136"/>
        <v>Autres frais d'administration</v>
      </c>
      <c r="AY499" t="s">
        <v>895</v>
      </c>
      <c r="BA499" t="s">
        <v>895</v>
      </c>
    </row>
    <row r="500" spans="1:53">
      <c r="A500" s="196"/>
      <c r="B500" s="194"/>
      <c r="C500" s="194"/>
      <c r="D500" s="196">
        <v>4790</v>
      </c>
      <c r="E500" s="194" t="s">
        <v>1270</v>
      </c>
      <c r="F500" s="176"/>
      <c r="G500" s="196"/>
      <c r="H500" s="194"/>
      <c r="I500" s="194"/>
      <c r="J500" s="196">
        <v>4790</v>
      </c>
      <c r="K500" s="194" t="s">
        <v>1271</v>
      </c>
      <c r="L500">
        <v>2023</v>
      </c>
      <c r="M500">
        <f t="shared" si="123"/>
        <v>0</v>
      </c>
      <c r="N500">
        <f t="shared" si="124"/>
        <v>0</v>
      </c>
      <c r="O500">
        <f t="shared" si="125"/>
        <v>0</v>
      </c>
      <c r="P500" t="s">
        <v>896</v>
      </c>
      <c r="Q500">
        <v>19000101</v>
      </c>
      <c r="R500" t="s">
        <v>895</v>
      </c>
      <c r="S500" t="s">
        <v>895</v>
      </c>
      <c r="T500" t="s">
        <v>895</v>
      </c>
      <c r="U500" t="s">
        <v>895</v>
      </c>
      <c r="V500" t="s">
        <v>895</v>
      </c>
      <c r="X500">
        <f t="shared" si="126"/>
        <v>0</v>
      </c>
      <c r="AA500">
        <f t="shared" si="127"/>
        <v>2023</v>
      </c>
      <c r="AB500">
        <f t="shared" si="128"/>
        <v>0</v>
      </c>
      <c r="AC500">
        <f t="shared" si="129"/>
        <v>0</v>
      </c>
      <c r="AD500" t="s">
        <v>895</v>
      </c>
      <c r="AF500" t="s">
        <v>895</v>
      </c>
      <c r="AG500">
        <v>2023</v>
      </c>
      <c r="AH500">
        <f t="shared" si="130"/>
        <v>0</v>
      </c>
      <c r="AI500">
        <f t="shared" si="131"/>
        <v>0</v>
      </c>
      <c r="AJ500">
        <f t="shared" si="132"/>
        <v>0</v>
      </c>
      <c r="AK500" t="s">
        <v>896</v>
      </c>
      <c r="AL500">
        <v>19000101</v>
      </c>
      <c r="AM500" t="s">
        <v>895</v>
      </c>
      <c r="AN500" t="s">
        <v>895</v>
      </c>
      <c r="AO500" t="s">
        <v>895</v>
      </c>
      <c r="AP500" t="s">
        <v>895</v>
      </c>
      <c r="AQ500" t="s">
        <v>895</v>
      </c>
      <c r="AS500">
        <f t="shared" si="133"/>
        <v>0</v>
      </c>
      <c r="AV500">
        <f t="shared" si="134"/>
        <v>2023</v>
      </c>
      <c r="AW500">
        <f t="shared" si="135"/>
        <v>0</v>
      </c>
      <c r="AX500">
        <f t="shared" si="136"/>
        <v>0</v>
      </c>
      <c r="AY500" t="s">
        <v>895</v>
      </c>
    </row>
    <row r="501" spans="1:53">
      <c r="A501" s="195">
        <v>65800</v>
      </c>
      <c r="B501" s="193" t="s">
        <v>363</v>
      </c>
      <c r="C501" s="193" t="s">
        <v>897</v>
      </c>
      <c r="D501" s="195">
        <v>4730</v>
      </c>
      <c r="E501" s="193" t="s">
        <v>1259</v>
      </c>
      <c r="F501" s="176"/>
      <c r="G501" s="195">
        <v>65800</v>
      </c>
      <c r="H501" s="193" t="s">
        <v>839</v>
      </c>
      <c r="I501" s="193" t="str">
        <f>C:C</f>
        <v>K</v>
      </c>
      <c r="J501" s="195">
        <v>4730</v>
      </c>
      <c r="K501" s="193" t="s">
        <v>1260</v>
      </c>
      <c r="L501">
        <v>2023</v>
      </c>
      <c r="M501">
        <f t="shared" si="123"/>
        <v>65800</v>
      </c>
      <c r="N501" t="str">
        <f t="shared" si="124"/>
        <v>Informatikaufwand Verwaltung</v>
      </c>
      <c r="O501" t="str">
        <f t="shared" si="125"/>
        <v>K</v>
      </c>
      <c r="P501" t="s">
        <v>896</v>
      </c>
      <c r="Q501">
        <v>19000101</v>
      </c>
      <c r="R501" t="s">
        <v>895</v>
      </c>
      <c r="S501" t="s">
        <v>895</v>
      </c>
      <c r="T501" t="s">
        <v>895</v>
      </c>
      <c r="U501" t="s">
        <v>895</v>
      </c>
      <c r="V501" t="s">
        <v>895</v>
      </c>
      <c r="X501">
        <f t="shared" si="126"/>
        <v>65800</v>
      </c>
      <c r="AA501">
        <f t="shared" si="127"/>
        <v>2023</v>
      </c>
      <c r="AB501">
        <f t="shared" si="128"/>
        <v>65800</v>
      </c>
      <c r="AC501" t="str">
        <f t="shared" si="129"/>
        <v>Informatikaufwand Verwaltung</v>
      </c>
      <c r="AD501" t="s">
        <v>895</v>
      </c>
      <c r="AF501" t="s">
        <v>895</v>
      </c>
      <c r="AG501">
        <v>2023</v>
      </c>
      <c r="AH501">
        <f t="shared" si="130"/>
        <v>65800</v>
      </c>
      <c r="AI501" t="str">
        <f t="shared" si="131"/>
        <v>Frais informatiques pour l'administration</v>
      </c>
      <c r="AJ501" t="str">
        <f t="shared" si="132"/>
        <v>K</v>
      </c>
      <c r="AK501" t="s">
        <v>896</v>
      </c>
      <c r="AL501">
        <v>19000101</v>
      </c>
      <c r="AM501" t="s">
        <v>895</v>
      </c>
      <c r="AN501" t="s">
        <v>895</v>
      </c>
      <c r="AO501" t="s">
        <v>895</v>
      </c>
      <c r="AP501" t="s">
        <v>895</v>
      </c>
      <c r="AQ501" t="s">
        <v>895</v>
      </c>
      <c r="AS501">
        <f t="shared" si="133"/>
        <v>65800</v>
      </c>
      <c r="AV501">
        <f t="shared" si="134"/>
        <v>2023</v>
      </c>
      <c r="AW501">
        <f t="shared" si="135"/>
        <v>65800</v>
      </c>
      <c r="AX501" t="str">
        <f t="shared" si="136"/>
        <v>Frais informatiques pour l'administration</v>
      </c>
      <c r="AY501" t="s">
        <v>895</v>
      </c>
      <c r="BA501" t="s">
        <v>895</v>
      </c>
    </row>
    <row r="502" spans="1:53">
      <c r="A502" s="196">
        <v>65810</v>
      </c>
      <c r="B502" s="194" t="s">
        <v>364</v>
      </c>
      <c r="C502" s="194" t="s">
        <v>897</v>
      </c>
      <c r="D502" s="196">
        <v>4740</v>
      </c>
      <c r="E502" s="194" t="s">
        <v>1261</v>
      </c>
      <c r="F502" s="176"/>
      <c r="G502" s="196">
        <v>65810</v>
      </c>
      <c r="H502" s="194" t="s">
        <v>840</v>
      </c>
      <c r="I502" s="194" t="str">
        <f>C:C</f>
        <v>K</v>
      </c>
      <c r="J502" s="196">
        <v>4740</v>
      </c>
      <c r="K502" s="194" t="s">
        <v>840</v>
      </c>
      <c r="L502">
        <v>2023</v>
      </c>
      <c r="M502">
        <f t="shared" si="123"/>
        <v>65810</v>
      </c>
      <c r="N502" t="str">
        <f t="shared" si="124"/>
        <v>Informatikaufwand Pflegebereich</v>
      </c>
      <c r="O502" t="str">
        <f t="shared" si="125"/>
        <v>K</v>
      </c>
      <c r="P502" t="s">
        <v>896</v>
      </c>
      <c r="Q502">
        <v>19000101</v>
      </c>
      <c r="R502" t="s">
        <v>895</v>
      </c>
      <c r="S502" t="s">
        <v>895</v>
      </c>
      <c r="T502" t="s">
        <v>895</v>
      </c>
      <c r="U502" t="s">
        <v>895</v>
      </c>
      <c r="V502" t="s">
        <v>895</v>
      </c>
      <c r="X502">
        <f t="shared" si="126"/>
        <v>65810</v>
      </c>
      <c r="AA502">
        <f t="shared" si="127"/>
        <v>2023</v>
      </c>
      <c r="AB502">
        <f t="shared" si="128"/>
        <v>65810</v>
      </c>
      <c r="AC502" t="str">
        <f t="shared" si="129"/>
        <v>Informatikaufwand Pflegebereich</v>
      </c>
      <c r="AD502" t="s">
        <v>895</v>
      </c>
      <c r="AF502" t="s">
        <v>895</v>
      </c>
      <c r="AG502">
        <v>2023</v>
      </c>
      <c r="AH502">
        <f t="shared" si="130"/>
        <v>65810</v>
      </c>
      <c r="AI502" t="str">
        <f t="shared" si="131"/>
        <v>Frais informatiques pour les soins</v>
      </c>
      <c r="AJ502" t="str">
        <f t="shared" si="132"/>
        <v>K</v>
      </c>
      <c r="AK502" t="s">
        <v>896</v>
      </c>
      <c r="AL502">
        <v>19000101</v>
      </c>
      <c r="AM502" t="s">
        <v>895</v>
      </c>
      <c r="AN502" t="s">
        <v>895</v>
      </c>
      <c r="AO502" t="s">
        <v>895</v>
      </c>
      <c r="AP502" t="s">
        <v>895</v>
      </c>
      <c r="AQ502" t="s">
        <v>895</v>
      </c>
      <c r="AS502">
        <f t="shared" si="133"/>
        <v>65810</v>
      </c>
      <c r="AV502">
        <f t="shared" si="134"/>
        <v>2023</v>
      </c>
      <c r="AW502">
        <f t="shared" si="135"/>
        <v>65810</v>
      </c>
      <c r="AX502" t="str">
        <f t="shared" si="136"/>
        <v>Frais informatiques pour les soins</v>
      </c>
      <c r="AY502" t="s">
        <v>895</v>
      </c>
      <c r="BA502" t="s">
        <v>895</v>
      </c>
    </row>
    <row r="503" spans="1:53">
      <c r="A503" s="195"/>
      <c r="B503" s="193"/>
      <c r="C503" s="193"/>
      <c r="D503" s="195"/>
      <c r="E503" s="193"/>
      <c r="F503" s="176"/>
      <c r="G503" s="195"/>
      <c r="H503" s="193"/>
      <c r="I503" s="193"/>
      <c r="J503" s="195"/>
      <c r="K503" s="193"/>
      <c r="L503">
        <v>2023</v>
      </c>
      <c r="M503">
        <f t="shared" si="123"/>
        <v>0</v>
      </c>
      <c r="N503">
        <f t="shared" si="124"/>
        <v>0</v>
      </c>
      <c r="O503">
        <f t="shared" si="125"/>
        <v>0</v>
      </c>
      <c r="P503" t="s">
        <v>896</v>
      </c>
      <c r="Q503">
        <v>19000101</v>
      </c>
      <c r="R503" t="s">
        <v>895</v>
      </c>
      <c r="S503" t="s">
        <v>895</v>
      </c>
      <c r="T503" t="s">
        <v>895</v>
      </c>
      <c r="U503" t="s">
        <v>895</v>
      </c>
      <c r="V503" t="s">
        <v>895</v>
      </c>
      <c r="X503">
        <f t="shared" si="126"/>
        <v>0</v>
      </c>
      <c r="AA503">
        <f t="shared" si="127"/>
        <v>2023</v>
      </c>
      <c r="AB503">
        <f t="shared" si="128"/>
        <v>0</v>
      </c>
      <c r="AC503">
        <f t="shared" si="129"/>
        <v>0</v>
      </c>
      <c r="AD503" t="s">
        <v>895</v>
      </c>
      <c r="AF503" t="s">
        <v>895</v>
      </c>
      <c r="AG503">
        <v>2023</v>
      </c>
      <c r="AH503">
        <f t="shared" si="130"/>
        <v>0</v>
      </c>
      <c r="AI503">
        <f t="shared" si="131"/>
        <v>0</v>
      </c>
      <c r="AJ503">
        <f t="shared" si="132"/>
        <v>0</v>
      </c>
      <c r="AK503" t="s">
        <v>896</v>
      </c>
      <c r="AL503">
        <v>19000101</v>
      </c>
      <c r="AM503" t="s">
        <v>895</v>
      </c>
      <c r="AN503" t="s">
        <v>895</v>
      </c>
      <c r="AO503" t="s">
        <v>895</v>
      </c>
      <c r="AP503" t="s">
        <v>895</v>
      </c>
      <c r="AQ503" t="s">
        <v>895</v>
      </c>
      <c r="AS503">
        <f t="shared" si="133"/>
        <v>0</v>
      </c>
      <c r="AV503">
        <f t="shared" si="134"/>
        <v>2023</v>
      </c>
      <c r="AW503">
        <f t="shared" si="135"/>
        <v>0</v>
      </c>
      <c r="AX503">
        <f t="shared" si="136"/>
        <v>0</v>
      </c>
      <c r="AY503" t="s">
        <v>895</v>
      </c>
    </row>
    <row r="504" spans="1:53">
      <c r="A504" s="214">
        <v>679</v>
      </c>
      <c r="B504" s="190" t="s">
        <v>65</v>
      </c>
      <c r="C504" s="190"/>
      <c r="D504" s="214"/>
      <c r="E504" s="190"/>
      <c r="F504" s="175"/>
      <c r="G504" s="214">
        <v>679</v>
      </c>
      <c r="H504" s="190" t="s">
        <v>506</v>
      </c>
      <c r="I504" s="190"/>
      <c r="J504" s="214"/>
      <c r="K504" s="190"/>
      <c r="L504">
        <v>2023</v>
      </c>
      <c r="M504">
        <f t="shared" si="123"/>
        <v>679</v>
      </c>
      <c r="N504" t="str">
        <f t="shared" si="124"/>
        <v>Übriger betrieblicher Aufwand</v>
      </c>
      <c r="O504">
        <f t="shared" si="125"/>
        <v>0</v>
      </c>
      <c r="P504" t="s">
        <v>896</v>
      </c>
      <c r="Q504">
        <v>19000101</v>
      </c>
      <c r="R504" t="s">
        <v>895</v>
      </c>
      <c r="S504" t="s">
        <v>895</v>
      </c>
      <c r="T504" t="s">
        <v>895</v>
      </c>
      <c r="U504" t="s">
        <v>895</v>
      </c>
      <c r="V504" t="s">
        <v>895</v>
      </c>
      <c r="X504">
        <f t="shared" si="126"/>
        <v>679</v>
      </c>
      <c r="AA504">
        <f t="shared" si="127"/>
        <v>2023</v>
      </c>
      <c r="AB504">
        <f t="shared" si="128"/>
        <v>679</v>
      </c>
      <c r="AC504" t="str">
        <f t="shared" si="129"/>
        <v>Übriger betrieblicher Aufwand</v>
      </c>
      <c r="AD504" t="s">
        <v>895</v>
      </c>
      <c r="AF504" t="s">
        <v>895</v>
      </c>
      <c r="AG504">
        <v>2023</v>
      </c>
      <c r="AH504">
        <f t="shared" si="130"/>
        <v>679</v>
      </c>
      <c r="AI504" t="str">
        <f t="shared" si="131"/>
        <v>Autres charges d'exploitation</v>
      </c>
      <c r="AJ504">
        <f t="shared" si="132"/>
        <v>0</v>
      </c>
      <c r="AK504" t="s">
        <v>896</v>
      </c>
      <c r="AL504">
        <v>19000101</v>
      </c>
      <c r="AM504" t="s">
        <v>895</v>
      </c>
      <c r="AN504" t="s">
        <v>895</v>
      </c>
      <c r="AO504" t="s">
        <v>895</v>
      </c>
      <c r="AP504" t="s">
        <v>895</v>
      </c>
      <c r="AQ504" t="s">
        <v>895</v>
      </c>
      <c r="AS504">
        <f t="shared" si="133"/>
        <v>679</v>
      </c>
      <c r="AV504">
        <f t="shared" si="134"/>
        <v>2023</v>
      </c>
      <c r="AW504">
        <f t="shared" si="135"/>
        <v>679</v>
      </c>
      <c r="AX504" t="str">
        <f t="shared" si="136"/>
        <v>Autres charges d'exploitation</v>
      </c>
      <c r="AY504" t="s">
        <v>895</v>
      </c>
    </row>
    <row r="505" spans="1:53">
      <c r="A505" s="195">
        <v>67900</v>
      </c>
      <c r="B505" s="193" t="s">
        <v>65</v>
      </c>
      <c r="C505" s="193" t="s">
        <v>897</v>
      </c>
      <c r="D505" s="195">
        <v>4990</v>
      </c>
      <c r="E505" s="193" t="s">
        <v>1491</v>
      </c>
      <c r="F505" s="177"/>
      <c r="G505" s="195">
        <v>67900</v>
      </c>
      <c r="H505" s="193" t="s">
        <v>506</v>
      </c>
      <c r="I505" s="193" t="str">
        <f>C:C</f>
        <v>K</v>
      </c>
      <c r="J505" s="195">
        <v>4990</v>
      </c>
      <c r="K505" s="193" t="s">
        <v>1492</v>
      </c>
      <c r="L505">
        <v>2023</v>
      </c>
      <c r="M505">
        <f t="shared" si="123"/>
        <v>67900</v>
      </c>
      <c r="N505" t="str">
        <f t="shared" si="124"/>
        <v>Übriger betrieblicher Aufwand</v>
      </c>
      <c r="O505" t="str">
        <f t="shared" si="125"/>
        <v>K</v>
      </c>
      <c r="P505" t="s">
        <v>896</v>
      </c>
      <c r="Q505">
        <v>19000101</v>
      </c>
      <c r="R505" t="s">
        <v>895</v>
      </c>
      <c r="S505" t="s">
        <v>895</v>
      </c>
      <c r="T505" t="s">
        <v>895</v>
      </c>
      <c r="U505" t="s">
        <v>895</v>
      </c>
      <c r="V505" t="s">
        <v>895</v>
      </c>
      <c r="X505">
        <f t="shared" si="126"/>
        <v>67900</v>
      </c>
      <c r="AA505">
        <f t="shared" si="127"/>
        <v>2023</v>
      </c>
      <c r="AB505">
        <f t="shared" si="128"/>
        <v>67900</v>
      </c>
      <c r="AC505" t="str">
        <f t="shared" si="129"/>
        <v>Übriger betrieblicher Aufwand</v>
      </c>
      <c r="AD505" t="s">
        <v>895</v>
      </c>
      <c r="AF505" t="s">
        <v>895</v>
      </c>
      <c r="AG505">
        <v>2023</v>
      </c>
      <c r="AH505">
        <f t="shared" si="130"/>
        <v>67900</v>
      </c>
      <c r="AI505" t="str">
        <f t="shared" si="131"/>
        <v>Autres charges d'exploitation</v>
      </c>
      <c r="AJ505" t="str">
        <f t="shared" si="132"/>
        <v>K</v>
      </c>
      <c r="AK505" t="s">
        <v>896</v>
      </c>
      <c r="AL505">
        <v>19000101</v>
      </c>
      <c r="AM505" t="s">
        <v>895</v>
      </c>
      <c r="AN505" t="s">
        <v>895</v>
      </c>
      <c r="AO505" t="s">
        <v>895</v>
      </c>
      <c r="AP505" t="s">
        <v>895</v>
      </c>
      <c r="AQ505" t="s">
        <v>895</v>
      </c>
      <c r="AS505">
        <f t="shared" si="133"/>
        <v>67900</v>
      </c>
      <c r="AV505">
        <f t="shared" si="134"/>
        <v>2023</v>
      </c>
      <c r="AW505">
        <f t="shared" si="135"/>
        <v>67900</v>
      </c>
      <c r="AX505" t="str">
        <f t="shared" si="136"/>
        <v>Autres charges d'exploitation</v>
      </c>
      <c r="AY505" t="s">
        <v>895</v>
      </c>
      <c r="BA505" t="s">
        <v>895</v>
      </c>
    </row>
    <row r="506" spans="1:53">
      <c r="A506" s="196">
        <v>67910</v>
      </c>
      <c r="B506" s="194" t="s">
        <v>365</v>
      </c>
      <c r="C506" s="194" t="s">
        <v>897</v>
      </c>
      <c r="D506" s="196">
        <v>4950</v>
      </c>
      <c r="E506" s="194" t="s">
        <v>1487</v>
      </c>
      <c r="F506" s="176"/>
      <c r="G506" s="196">
        <v>67910</v>
      </c>
      <c r="H506" s="194" t="s">
        <v>841</v>
      </c>
      <c r="I506" s="194" t="str">
        <f>C:C</f>
        <v>K</v>
      </c>
      <c r="J506" s="196">
        <v>4950</v>
      </c>
      <c r="K506" s="194" t="s">
        <v>1488</v>
      </c>
      <c r="L506">
        <v>2023</v>
      </c>
      <c r="M506">
        <f t="shared" si="123"/>
        <v>67910</v>
      </c>
      <c r="N506" t="str">
        <f t="shared" si="124"/>
        <v>Übriger Aufwand für Heimbewohner</v>
      </c>
      <c r="O506" t="str">
        <f t="shared" si="125"/>
        <v>K</v>
      </c>
      <c r="P506" t="s">
        <v>896</v>
      </c>
      <c r="Q506">
        <v>19000101</v>
      </c>
      <c r="R506" t="s">
        <v>895</v>
      </c>
      <c r="S506" t="s">
        <v>895</v>
      </c>
      <c r="T506" t="s">
        <v>895</v>
      </c>
      <c r="U506" t="s">
        <v>895</v>
      </c>
      <c r="V506" t="s">
        <v>895</v>
      </c>
      <c r="X506">
        <f t="shared" si="126"/>
        <v>67910</v>
      </c>
      <c r="AA506">
        <f t="shared" si="127"/>
        <v>2023</v>
      </c>
      <c r="AB506">
        <f t="shared" si="128"/>
        <v>67910</v>
      </c>
      <c r="AC506" t="str">
        <f t="shared" si="129"/>
        <v>Übriger Aufwand für Heimbewohner</v>
      </c>
      <c r="AD506" t="s">
        <v>895</v>
      </c>
      <c r="AF506" t="s">
        <v>895</v>
      </c>
      <c r="AG506">
        <v>2023</v>
      </c>
      <c r="AH506">
        <f t="shared" si="130"/>
        <v>67910</v>
      </c>
      <c r="AI506" t="str">
        <f t="shared" si="131"/>
        <v>Frais divers pour résidents</v>
      </c>
      <c r="AJ506" t="str">
        <f t="shared" si="132"/>
        <v>K</v>
      </c>
      <c r="AK506" t="s">
        <v>896</v>
      </c>
      <c r="AL506">
        <v>19000101</v>
      </c>
      <c r="AM506" t="s">
        <v>895</v>
      </c>
      <c r="AN506" t="s">
        <v>895</v>
      </c>
      <c r="AO506" t="s">
        <v>895</v>
      </c>
      <c r="AP506" t="s">
        <v>895</v>
      </c>
      <c r="AQ506" t="s">
        <v>895</v>
      </c>
      <c r="AS506">
        <f t="shared" si="133"/>
        <v>67910</v>
      </c>
      <c r="AV506">
        <f t="shared" si="134"/>
        <v>2023</v>
      </c>
      <c r="AW506">
        <f t="shared" si="135"/>
        <v>67910</v>
      </c>
      <c r="AX506" t="str">
        <f t="shared" si="136"/>
        <v>Frais divers pour résidents</v>
      </c>
      <c r="AY506" t="s">
        <v>895</v>
      </c>
      <c r="BA506" t="s">
        <v>895</v>
      </c>
    </row>
    <row r="507" spans="1:53">
      <c r="A507" s="216"/>
      <c r="B507" s="199"/>
      <c r="C507" s="199"/>
      <c r="D507" s="216"/>
      <c r="E507" s="199"/>
      <c r="F507" s="178"/>
      <c r="G507" s="216"/>
      <c r="H507" s="199"/>
      <c r="I507" s="199"/>
      <c r="J507" s="216"/>
      <c r="K507" s="199"/>
      <c r="L507">
        <v>2023</v>
      </c>
      <c r="M507">
        <f t="shared" si="123"/>
        <v>0</v>
      </c>
      <c r="N507">
        <f t="shared" si="124"/>
        <v>0</v>
      </c>
      <c r="O507">
        <f t="shared" si="125"/>
        <v>0</v>
      </c>
      <c r="P507" t="s">
        <v>896</v>
      </c>
      <c r="Q507">
        <v>19000101</v>
      </c>
      <c r="R507" t="s">
        <v>895</v>
      </c>
      <c r="S507" t="s">
        <v>895</v>
      </c>
      <c r="T507" t="s">
        <v>895</v>
      </c>
      <c r="U507" t="s">
        <v>895</v>
      </c>
      <c r="V507" t="s">
        <v>895</v>
      </c>
      <c r="X507">
        <f t="shared" si="126"/>
        <v>0</v>
      </c>
      <c r="AA507">
        <f t="shared" si="127"/>
        <v>2023</v>
      </c>
      <c r="AB507">
        <f t="shared" si="128"/>
        <v>0</v>
      </c>
      <c r="AC507">
        <f t="shared" si="129"/>
        <v>0</v>
      </c>
      <c r="AD507" t="s">
        <v>895</v>
      </c>
      <c r="AF507" t="s">
        <v>895</v>
      </c>
      <c r="AG507">
        <v>2023</v>
      </c>
      <c r="AH507">
        <f t="shared" si="130"/>
        <v>0</v>
      </c>
      <c r="AI507">
        <f t="shared" si="131"/>
        <v>0</v>
      </c>
      <c r="AJ507">
        <f t="shared" si="132"/>
        <v>0</v>
      </c>
      <c r="AK507" t="s">
        <v>896</v>
      </c>
      <c r="AL507">
        <v>19000101</v>
      </c>
      <c r="AM507" t="s">
        <v>895</v>
      </c>
      <c r="AN507" t="s">
        <v>895</v>
      </c>
      <c r="AO507" t="s">
        <v>895</v>
      </c>
      <c r="AP507" t="s">
        <v>895</v>
      </c>
      <c r="AQ507" t="s">
        <v>895</v>
      </c>
      <c r="AS507">
        <f t="shared" si="133"/>
        <v>0</v>
      </c>
      <c r="AV507">
        <f t="shared" si="134"/>
        <v>2023</v>
      </c>
      <c r="AW507">
        <f t="shared" si="135"/>
        <v>0</v>
      </c>
      <c r="AX507">
        <f t="shared" si="136"/>
        <v>0</v>
      </c>
      <c r="AY507" t="s">
        <v>895</v>
      </c>
    </row>
    <row r="508" spans="1:53">
      <c r="A508" s="214">
        <v>680</v>
      </c>
      <c r="B508" s="190" t="s">
        <v>67</v>
      </c>
      <c r="C508" s="190"/>
      <c r="D508" s="214"/>
      <c r="E508" s="190"/>
      <c r="F508" s="175"/>
      <c r="G508" s="214">
        <v>680</v>
      </c>
      <c r="H508" s="190" t="s">
        <v>508</v>
      </c>
      <c r="I508" s="190"/>
      <c r="J508" s="214"/>
      <c r="K508" s="190"/>
      <c r="L508">
        <v>2023</v>
      </c>
      <c r="M508">
        <f t="shared" si="123"/>
        <v>680</v>
      </c>
      <c r="N508" t="str">
        <f t="shared" si="124"/>
        <v>Abschreibungen</v>
      </c>
      <c r="O508">
        <f t="shared" si="125"/>
        <v>0</v>
      </c>
      <c r="P508" t="s">
        <v>896</v>
      </c>
      <c r="Q508">
        <v>19000101</v>
      </c>
      <c r="R508" t="s">
        <v>895</v>
      </c>
      <c r="S508" t="s">
        <v>895</v>
      </c>
      <c r="T508" t="s">
        <v>895</v>
      </c>
      <c r="U508" t="s">
        <v>895</v>
      </c>
      <c r="V508" t="s">
        <v>895</v>
      </c>
      <c r="X508">
        <f t="shared" si="126"/>
        <v>680</v>
      </c>
      <c r="AA508">
        <f t="shared" si="127"/>
        <v>2023</v>
      </c>
      <c r="AB508">
        <f t="shared" si="128"/>
        <v>680</v>
      </c>
      <c r="AC508" t="str">
        <f t="shared" si="129"/>
        <v>Abschreibungen</v>
      </c>
      <c r="AD508" t="s">
        <v>895</v>
      </c>
      <c r="AF508" t="s">
        <v>895</v>
      </c>
      <c r="AG508">
        <v>2023</v>
      </c>
      <c r="AH508">
        <f t="shared" si="130"/>
        <v>680</v>
      </c>
      <c r="AI508" t="str">
        <f t="shared" si="131"/>
        <v>Amortissements</v>
      </c>
      <c r="AJ508">
        <f t="shared" si="132"/>
        <v>0</v>
      </c>
      <c r="AK508" t="s">
        <v>896</v>
      </c>
      <c r="AL508">
        <v>19000101</v>
      </c>
      <c r="AM508" t="s">
        <v>895</v>
      </c>
      <c r="AN508" t="s">
        <v>895</v>
      </c>
      <c r="AO508" t="s">
        <v>895</v>
      </c>
      <c r="AP508" t="s">
        <v>895</v>
      </c>
      <c r="AQ508" t="s">
        <v>895</v>
      </c>
      <c r="AS508">
        <f t="shared" si="133"/>
        <v>680</v>
      </c>
      <c r="AV508">
        <f t="shared" si="134"/>
        <v>2023</v>
      </c>
      <c r="AW508">
        <f t="shared" si="135"/>
        <v>680</v>
      </c>
      <c r="AX508" t="str">
        <f t="shared" si="136"/>
        <v>Amortissements</v>
      </c>
      <c r="AY508" t="s">
        <v>895</v>
      </c>
    </row>
    <row r="509" spans="1:53">
      <c r="A509" s="195">
        <v>68200</v>
      </c>
      <c r="B509" s="193" t="s">
        <v>366</v>
      </c>
      <c r="C509" s="193" t="s">
        <v>897</v>
      </c>
      <c r="D509" s="195"/>
      <c r="E509" s="193"/>
      <c r="F509" s="176"/>
      <c r="G509" s="195">
        <v>68200</v>
      </c>
      <c r="H509" s="193" t="s">
        <v>842</v>
      </c>
      <c r="I509" s="193" t="str">
        <f t="shared" ref="I509:I517" si="137">C:C</f>
        <v>K</v>
      </c>
      <c r="J509" s="195"/>
      <c r="K509" s="193"/>
      <c r="L509">
        <v>2023</v>
      </c>
      <c r="M509">
        <f t="shared" si="123"/>
        <v>68200</v>
      </c>
      <c r="N509" t="str">
        <f t="shared" si="124"/>
        <v>Abschreibungen Maschinen und Apparate</v>
      </c>
      <c r="O509" t="str">
        <f t="shared" si="125"/>
        <v>K</v>
      </c>
      <c r="P509" t="s">
        <v>896</v>
      </c>
      <c r="Q509">
        <v>19000101</v>
      </c>
      <c r="R509" t="s">
        <v>895</v>
      </c>
      <c r="S509" t="s">
        <v>895</v>
      </c>
      <c r="T509" t="s">
        <v>895</v>
      </c>
      <c r="U509" t="s">
        <v>895</v>
      </c>
      <c r="V509" t="s">
        <v>895</v>
      </c>
      <c r="X509">
        <f t="shared" si="126"/>
        <v>68200</v>
      </c>
      <c r="AA509">
        <f t="shared" si="127"/>
        <v>2023</v>
      </c>
      <c r="AB509">
        <f t="shared" si="128"/>
        <v>68200</v>
      </c>
      <c r="AC509" t="str">
        <f t="shared" si="129"/>
        <v>Abschreibungen Maschinen und Apparate</v>
      </c>
      <c r="AD509" t="s">
        <v>895</v>
      </c>
      <c r="AF509" t="s">
        <v>895</v>
      </c>
      <c r="AG509">
        <v>2023</v>
      </c>
      <c r="AH509">
        <f t="shared" si="130"/>
        <v>68200</v>
      </c>
      <c r="AI509" t="str">
        <f t="shared" si="131"/>
        <v>Amortissement des machines et appareils</v>
      </c>
      <c r="AJ509" t="str">
        <f t="shared" si="132"/>
        <v>K</v>
      </c>
      <c r="AK509" t="s">
        <v>896</v>
      </c>
      <c r="AL509">
        <v>19000101</v>
      </c>
      <c r="AM509" t="s">
        <v>895</v>
      </c>
      <c r="AN509" t="s">
        <v>895</v>
      </c>
      <c r="AO509" t="s">
        <v>895</v>
      </c>
      <c r="AP509" t="s">
        <v>895</v>
      </c>
      <c r="AQ509" t="s">
        <v>895</v>
      </c>
      <c r="AS509">
        <f t="shared" si="133"/>
        <v>68200</v>
      </c>
      <c r="AV509">
        <f t="shared" si="134"/>
        <v>2023</v>
      </c>
      <c r="AW509">
        <f t="shared" si="135"/>
        <v>68200</v>
      </c>
      <c r="AX509" t="str">
        <f t="shared" si="136"/>
        <v>Amortissement des machines et appareils</v>
      </c>
      <c r="AY509" t="s">
        <v>895</v>
      </c>
      <c r="BA509" t="s">
        <v>895</v>
      </c>
    </row>
    <row r="510" spans="1:53">
      <c r="A510" s="196">
        <v>68210</v>
      </c>
      <c r="B510" s="194" t="s">
        <v>367</v>
      </c>
      <c r="C510" s="194" t="s">
        <v>897</v>
      </c>
      <c r="D510" s="196">
        <v>4471</v>
      </c>
      <c r="E510" s="194" t="s">
        <v>1236</v>
      </c>
      <c r="F510" s="176"/>
      <c r="G510" s="196">
        <v>68210</v>
      </c>
      <c r="H510" s="194" t="s">
        <v>843</v>
      </c>
      <c r="I510" s="194" t="str">
        <f t="shared" si="137"/>
        <v>K</v>
      </c>
      <c r="J510" s="196">
        <v>4471</v>
      </c>
      <c r="K510" s="194" t="s">
        <v>1237</v>
      </c>
      <c r="L510">
        <v>2023</v>
      </c>
      <c r="M510">
        <f t="shared" si="123"/>
        <v>68210</v>
      </c>
      <c r="N510" t="str">
        <f t="shared" si="124"/>
        <v>Abschreibungen Mobilien und Anlagen</v>
      </c>
      <c r="O510" t="str">
        <f t="shared" si="125"/>
        <v>K</v>
      </c>
      <c r="P510" t="s">
        <v>896</v>
      </c>
      <c r="Q510">
        <v>19000101</v>
      </c>
      <c r="R510" t="s">
        <v>895</v>
      </c>
      <c r="S510" t="s">
        <v>895</v>
      </c>
      <c r="T510" t="s">
        <v>895</v>
      </c>
      <c r="U510" t="s">
        <v>895</v>
      </c>
      <c r="V510" t="s">
        <v>895</v>
      </c>
      <c r="X510">
        <f t="shared" si="126"/>
        <v>68210</v>
      </c>
      <c r="AA510">
        <f t="shared" si="127"/>
        <v>2023</v>
      </c>
      <c r="AB510">
        <f t="shared" si="128"/>
        <v>68210</v>
      </c>
      <c r="AC510" t="str">
        <f t="shared" si="129"/>
        <v>Abschreibungen Mobilien und Anlagen</v>
      </c>
      <c r="AD510" t="s">
        <v>895</v>
      </c>
      <c r="AF510" t="s">
        <v>895</v>
      </c>
      <c r="AG510">
        <v>2023</v>
      </c>
      <c r="AH510">
        <f t="shared" si="130"/>
        <v>68210</v>
      </c>
      <c r="AI510" t="str">
        <f t="shared" si="131"/>
        <v>Amortissement du mobilier et des installations</v>
      </c>
      <c r="AJ510" t="str">
        <f t="shared" si="132"/>
        <v>K</v>
      </c>
      <c r="AK510" t="s">
        <v>896</v>
      </c>
      <c r="AL510">
        <v>19000101</v>
      </c>
      <c r="AM510" t="s">
        <v>895</v>
      </c>
      <c r="AN510" t="s">
        <v>895</v>
      </c>
      <c r="AO510" t="s">
        <v>895</v>
      </c>
      <c r="AP510" t="s">
        <v>895</v>
      </c>
      <c r="AQ510" t="s">
        <v>895</v>
      </c>
      <c r="AS510">
        <f t="shared" si="133"/>
        <v>68210</v>
      </c>
      <c r="AV510">
        <f t="shared" si="134"/>
        <v>2023</v>
      </c>
      <c r="AW510">
        <f t="shared" si="135"/>
        <v>68210</v>
      </c>
      <c r="AX510" t="str">
        <f t="shared" si="136"/>
        <v>Amortissement du mobilier et des installations</v>
      </c>
      <c r="AY510" t="s">
        <v>895</v>
      </c>
      <c r="BA510" t="s">
        <v>895</v>
      </c>
    </row>
    <row r="511" spans="1:53">
      <c r="A511" s="195">
        <v>68220</v>
      </c>
      <c r="B511" s="193" t="s">
        <v>368</v>
      </c>
      <c r="C511" s="193" t="s">
        <v>897</v>
      </c>
      <c r="D511" s="195"/>
      <c r="E511" s="193"/>
      <c r="F511" s="176"/>
      <c r="G511" s="195">
        <v>68220</v>
      </c>
      <c r="H511" s="193" t="s">
        <v>844</v>
      </c>
      <c r="I511" s="193" t="str">
        <f t="shared" si="137"/>
        <v>K</v>
      </c>
      <c r="J511" s="195"/>
      <c r="K511" s="193"/>
      <c r="L511">
        <v>2023</v>
      </c>
      <c r="M511">
        <f t="shared" si="123"/>
        <v>68220</v>
      </c>
      <c r="N511" t="str">
        <f t="shared" si="124"/>
        <v>Abschreibungen Informatik</v>
      </c>
      <c r="O511" t="str">
        <f t="shared" si="125"/>
        <v>K</v>
      </c>
      <c r="P511" t="s">
        <v>896</v>
      </c>
      <c r="Q511">
        <v>19000101</v>
      </c>
      <c r="R511" t="s">
        <v>895</v>
      </c>
      <c r="S511" t="s">
        <v>895</v>
      </c>
      <c r="T511" t="s">
        <v>895</v>
      </c>
      <c r="U511" t="s">
        <v>895</v>
      </c>
      <c r="V511" t="s">
        <v>895</v>
      </c>
      <c r="X511">
        <f t="shared" si="126"/>
        <v>68220</v>
      </c>
      <c r="AA511">
        <f t="shared" si="127"/>
        <v>2023</v>
      </c>
      <c r="AB511">
        <f t="shared" si="128"/>
        <v>68220</v>
      </c>
      <c r="AC511" t="str">
        <f t="shared" si="129"/>
        <v>Abschreibungen Informatik</v>
      </c>
      <c r="AD511" t="s">
        <v>895</v>
      </c>
      <c r="AF511" t="s">
        <v>895</v>
      </c>
      <c r="AG511">
        <v>2023</v>
      </c>
      <c r="AH511">
        <f t="shared" si="130"/>
        <v>68220</v>
      </c>
      <c r="AI511" t="str">
        <f t="shared" si="131"/>
        <v>Amortissement de l'informatique</v>
      </c>
      <c r="AJ511" t="str">
        <f t="shared" si="132"/>
        <v>K</v>
      </c>
      <c r="AK511" t="s">
        <v>896</v>
      </c>
      <c r="AL511">
        <v>19000101</v>
      </c>
      <c r="AM511" t="s">
        <v>895</v>
      </c>
      <c r="AN511" t="s">
        <v>895</v>
      </c>
      <c r="AO511" t="s">
        <v>895</v>
      </c>
      <c r="AP511" t="s">
        <v>895</v>
      </c>
      <c r="AQ511" t="s">
        <v>895</v>
      </c>
      <c r="AS511">
        <f t="shared" si="133"/>
        <v>68220</v>
      </c>
      <c r="AV511">
        <f t="shared" si="134"/>
        <v>2023</v>
      </c>
      <c r="AW511">
        <f t="shared" si="135"/>
        <v>68220</v>
      </c>
      <c r="AX511" t="str">
        <f t="shared" si="136"/>
        <v>Amortissement de l'informatique</v>
      </c>
      <c r="AY511" t="s">
        <v>895</v>
      </c>
      <c r="BA511" t="s">
        <v>895</v>
      </c>
    </row>
    <row r="512" spans="1:53">
      <c r="A512" s="196">
        <v>68230</v>
      </c>
      <c r="B512" s="194" t="s">
        <v>369</v>
      </c>
      <c r="C512" s="194" t="s">
        <v>897</v>
      </c>
      <c r="D512" s="196">
        <v>4473</v>
      </c>
      <c r="E512" s="194" t="s">
        <v>1240</v>
      </c>
      <c r="F512" s="176"/>
      <c r="G512" s="196">
        <v>68230</v>
      </c>
      <c r="H512" s="194" t="s">
        <v>845</v>
      </c>
      <c r="I512" s="194" t="str">
        <f t="shared" si="137"/>
        <v>K</v>
      </c>
      <c r="J512" s="196">
        <v>4473</v>
      </c>
      <c r="K512" s="194" t="s">
        <v>1241</v>
      </c>
      <c r="L512">
        <v>2023</v>
      </c>
      <c r="M512">
        <f t="shared" si="123"/>
        <v>68230</v>
      </c>
      <c r="N512" t="str">
        <f t="shared" si="124"/>
        <v>Abschreibungen Fahrzeuge</v>
      </c>
      <c r="O512" t="str">
        <f t="shared" si="125"/>
        <v>K</v>
      </c>
      <c r="P512" t="s">
        <v>896</v>
      </c>
      <c r="Q512">
        <v>19000101</v>
      </c>
      <c r="R512" t="s">
        <v>895</v>
      </c>
      <c r="S512" t="s">
        <v>895</v>
      </c>
      <c r="T512" t="s">
        <v>895</v>
      </c>
      <c r="U512" t="s">
        <v>895</v>
      </c>
      <c r="V512" t="s">
        <v>895</v>
      </c>
      <c r="X512">
        <f t="shared" si="126"/>
        <v>68230</v>
      </c>
      <c r="AA512">
        <f t="shared" si="127"/>
        <v>2023</v>
      </c>
      <c r="AB512">
        <f t="shared" si="128"/>
        <v>68230</v>
      </c>
      <c r="AC512" t="str">
        <f t="shared" si="129"/>
        <v>Abschreibungen Fahrzeuge</v>
      </c>
      <c r="AD512" t="s">
        <v>895</v>
      </c>
      <c r="AF512" t="s">
        <v>895</v>
      </c>
      <c r="AG512">
        <v>2023</v>
      </c>
      <c r="AH512">
        <f t="shared" si="130"/>
        <v>68230</v>
      </c>
      <c r="AI512" t="str">
        <f t="shared" si="131"/>
        <v>Amortissement des véhicules</v>
      </c>
      <c r="AJ512" t="str">
        <f t="shared" si="132"/>
        <v>K</v>
      </c>
      <c r="AK512" t="s">
        <v>896</v>
      </c>
      <c r="AL512">
        <v>19000101</v>
      </c>
      <c r="AM512" t="s">
        <v>895</v>
      </c>
      <c r="AN512" t="s">
        <v>895</v>
      </c>
      <c r="AO512" t="s">
        <v>895</v>
      </c>
      <c r="AP512" t="s">
        <v>895</v>
      </c>
      <c r="AQ512" t="s">
        <v>895</v>
      </c>
      <c r="AS512">
        <f t="shared" si="133"/>
        <v>68230</v>
      </c>
      <c r="AV512">
        <f t="shared" si="134"/>
        <v>2023</v>
      </c>
      <c r="AW512">
        <f t="shared" si="135"/>
        <v>68230</v>
      </c>
      <c r="AX512" t="str">
        <f t="shared" si="136"/>
        <v>Amortissement des véhicules</v>
      </c>
      <c r="AY512" t="s">
        <v>895</v>
      </c>
      <c r="BA512" t="s">
        <v>895</v>
      </c>
    </row>
    <row r="513" spans="1:53">
      <c r="A513" s="195">
        <v>68270</v>
      </c>
      <c r="B513" s="193" t="s">
        <v>370</v>
      </c>
      <c r="C513" s="193" t="s">
        <v>897</v>
      </c>
      <c r="D513" s="195">
        <v>4472</v>
      </c>
      <c r="E513" s="193" t="s">
        <v>1238</v>
      </c>
      <c r="F513" s="176"/>
      <c r="G513" s="195">
        <v>68270</v>
      </c>
      <c r="H513" s="193" t="s">
        <v>846</v>
      </c>
      <c r="I513" s="193" t="str">
        <f t="shared" si="137"/>
        <v>K</v>
      </c>
      <c r="J513" s="195">
        <v>4472</v>
      </c>
      <c r="K513" s="193" t="s">
        <v>1239</v>
      </c>
      <c r="L513">
        <v>2023</v>
      </c>
      <c r="M513">
        <f t="shared" si="123"/>
        <v>68270</v>
      </c>
      <c r="N513" t="str">
        <f t="shared" si="124"/>
        <v>Abschreibungen medizinisch-technische Anlagen</v>
      </c>
      <c r="O513" t="str">
        <f t="shared" si="125"/>
        <v>K</v>
      </c>
      <c r="P513" t="s">
        <v>896</v>
      </c>
      <c r="Q513">
        <v>19000101</v>
      </c>
      <c r="R513" t="s">
        <v>895</v>
      </c>
      <c r="S513" t="s">
        <v>895</v>
      </c>
      <c r="T513" t="s">
        <v>895</v>
      </c>
      <c r="U513" t="s">
        <v>895</v>
      </c>
      <c r="V513" t="s">
        <v>895</v>
      </c>
      <c r="X513">
        <f t="shared" si="126"/>
        <v>68270</v>
      </c>
      <c r="AA513">
        <f t="shared" si="127"/>
        <v>2023</v>
      </c>
      <c r="AB513">
        <f t="shared" si="128"/>
        <v>68270</v>
      </c>
      <c r="AC513" t="str">
        <f t="shared" si="129"/>
        <v>Abschreibungen medizinisch-technische Anlagen</v>
      </c>
      <c r="AD513" t="s">
        <v>895</v>
      </c>
      <c r="AF513" t="s">
        <v>895</v>
      </c>
      <c r="AG513">
        <v>2023</v>
      </c>
      <c r="AH513">
        <f t="shared" si="130"/>
        <v>68270</v>
      </c>
      <c r="AI513" t="str">
        <f t="shared" si="131"/>
        <v>Amortissement des installations médico-techniques</v>
      </c>
      <c r="AJ513" t="str">
        <f t="shared" si="132"/>
        <v>K</v>
      </c>
      <c r="AK513" t="s">
        <v>896</v>
      </c>
      <c r="AL513">
        <v>19000101</v>
      </c>
      <c r="AM513" t="s">
        <v>895</v>
      </c>
      <c r="AN513" t="s">
        <v>895</v>
      </c>
      <c r="AO513" t="s">
        <v>895</v>
      </c>
      <c r="AP513" t="s">
        <v>895</v>
      </c>
      <c r="AQ513" t="s">
        <v>895</v>
      </c>
      <c r="AS513">
        <f t="shared" si="133"/>
        <v>68270</v>
      </c>
      <c r="AV513">
        <f t="shared" si="134"/>
        <v>2023</v>
      </c>
      <c r="AW513">
        <f t="shared" si="135"/>
        <v>68270</v>
      </c>
      <c r="AX513" t="str">
        <f t="shared" si="136"/>
        <v>Amortissement des installations médico-techniques</v>
      </c>
      <c r="AY513" t="s">
        <v>895</v>
      </c>
      <c r="BA513" t="s">
        <v>895</v>
      </c>
    </row>
    <row r="514" spans="1:53">
      <c r="A514" s="196">
        <v>68280</v>
      </c>
      <c r="B514" s="194" t="s">
        <v>371</v>
      </c>
      <c r="C514" s="194" t="s">
        <v>897</v>
      </c>
      <c r="D514" s="196"/>
      <c r="E514" s="194"/>
      <c r="F514" s="176"/>
      <c r="G514" s="196">
        <v>68280</v>
      </c>
      <c r="H514" s="194" t="s">
        <v>847</v>
      </c>
      <c r="I514" s="194" t="str">
        <f t="shared" si="137"/>
        <v>K</v>
      </c>
      <c r="J514" s="196"/>
      <c r="K514" s="194"/>
      <c r="L514">
        <v>2023</v>
      </c>
      <c r="M514">
        <f t="shared" si="123"/>
        <v>68280</v>
      </c>
      <c r="N514" t="str">
        <f t="shared" si="124"/>
        <v>Abschreibungen Wäsche – Vorhänge</v>
      </c>
      <c r="O514" t="str">
        <f t="shared" si="125"/>
        <v>K</v>
      </c>
      <c r="P514" t="s">
        <v>896</v>
      </c>
      <c r="Q514">
        <v>19000101</v>
      </c>
      <c r="R514" t="s">
        <v>895</v>
      </c>
      <c r="S514" t="s">
        <v>895</v>
      </c>
      <c r="T514" t="s">
        <v>895</v>
      </c>
      <c r="U514" t="s">
        <v>895</v>
      </c>
      <c r="V514" t="s">
        <v>895</v>
      </c>
      <c r="X514">
        <f t="shared" si="126"/>
        <v>68280</v>
      </c>
      <c r="AA514">
        <f t="shared" si="127"/>
        <v>2023</v>
      </c>
      <c r="AB514">
        <f t="shared" si="128"/>
        <v>68280</v>
      </c>
      <c r="AC514" t="str">
        <f t="shared" si="129"/>
        <v>Abschreibungen Wäsche – Vorhänge</v>
      </c>
      <c r="AD514" t="s">
        <v>895</v>
      </c>
      <c r="AF514" t="s">
        <v>895</v>
      </c>
      <c r="AG514">
        <v>2023</v>
      </c>
      <c r="AH514">
        <f t="shared" si="130"/>
        <v>68280</v>
      </c>
      <c r="AI514" t="str">
        <f t="shared" si="131"/>
        <v>Amortissement de la lingerie-rideaux</v>
      </c>
      <c r="AJ514" t="str">
        <f t="shared" si="132"/>
        <v>K</v>
      </c>
      <c r="AK514" t="s">
        <v>896</v>
      </c>
      <c r="AL514">
        <v>19000101</v>
      </c>
      <c r="AM514" t="s">
        <v>895</v>
      </c>
      <c r="AN514" t="s">
        <v>895</v>
      </c>
      <c r="AO514" t="s">
        <v>895</v>
      </c>
      <c r="AP514" t="s">
        <v>895</v>
      </c>
      <c r="AQ514" t="s">
        <v>895</v>
      </c>
      <c r="AS514">
        <f t="shared" si="133"/>
        <v>68280</v>
      </c>
      <c r="AV514">
        <f t="shared" si="134"/>
        <v>2023</v>
      </c>
      <c r="AW514">
        <f t="shared" si="135"/>
        <v>68280</v>
      </c>
      <c r="AX514" t="str">
        <f t="shared" si="136"/>
        <v>Amortissement de la lingerie-rideaux</v>
      </c>
      <c r="AY514" t="s">
        <v>895</v>
      </c>
      <c r="BA514" t="s">
        <v>895</v>
      </c>
    </row>
    <row r="515" spans="1:53">
      <c r="A515" s="195">
        <v>68290</v>
      </c>
      <c r="B515" s="193" t="s">
        <v>372</v>
      </c>
      <c r="C515" s="193" t="s">
        <v>897</v>
      </c>
      <c r="D515" s="195"/>
      <c r="E515" s="193"/>
      <c r="F515" s="176"/>
      <c r="G515" s="195">
        <v>68290</v>
      </c>
      <c r="H515" s="193" t="s">
        <v>848</v>
      </c>
      <c r="I515" s="193" t="str">
        <f t="shared" si="137"/>
        <v>K</v>
      </c>
      <c r="J515" s="195"/>
      <c r="K515" s="193"/>
      <c r="L515">
        <v>2023</v>
      </c>
      <c r="M515">
        <f t="shared" si="123"/>
        <v>68290</v>
      </c>
      <c r="N515" t="str">
        <f t="shared" si="124"/>
        <v>Abschreibungen Sachanlagen</v>
      </c>
      <c r="O515" t="str">
        <f t="shared" si="125"/>
        <v>K</v>
      </c>
      <c r="P515" t="s">
        <v>896</v>
      </c>
      <c r="Q515">
        <v>19000101</v>
      </c>
      <c r="R515" t="s">
        <v>895</v>
      </c>
      <c r="S515" t="s">
        <v>895</v>
      </c>
      <c r="T515" t="s">
        <v>895</v>
      </c>
      <c r="U515" t="s">
        <v>895</v>
      </c>
      <c r="V515" t="s">
        <v>895</v>
      </c>
      <c r="X515">
        <f t="shared" si="126"/>
        <v>68290</v>
      </c>
      <c r="AA515">
        <f t="shared" si="127"/>
        <v>2023</v>
      </c>
      <c r="AB515">
        <f t="shared" si="128"/>
        <v>68290</v>
      </c>
      <c r="AC515" t="str">
        <f t="shared" si="129"/>
        <v>Abschreibungen Sachanlagen</v>
      </c>
      <c r="AD515" t="s">
        <v>895</v>
      </c>
      <c r="AF515" t="s">
        <v>895</v>
      </c>
      <c r="AG515">
        <v>2023</v>
      </c>
      <c r="AH515">
        <f t="shared" si="130"/>
        <v>68290</v>
      </c>
      <c r="AI515" t="str">
        <f t="shared" si="131"/>
        <v>Amort. des autres immobilisations corporelles</v>
      </c>
      <c r="AJ515" t="str">
        <f t="shared" si="132"/>
        <v>K</v>
      </c>
      <c r="AK515" t="s">
        <v>896</v>
      </c>
      <c r="AL515">
        <v>19000101</v>
      </c>
      <c r="AM515" t="s">
        <v>895</v>
      </c>
      <c r="AN515" t="s">
        <v>895</v>
      </c>
      <c r="AO515" t="s">
        <v>895</v>
      </c>
      <c r="AP515" t="s">
        <v>895</v>
      </c>
      <c r="AQ515" t="s">
        <v>895</v>
      </c>
      <c r="AS515">
        <f t="shared" si="133"/>
        <v>68290</v>
      </c>
      <c r="AV515">
        <f t="shared" si="134"/>
        <v>2023</v>
      </c>
      <c r="AW515">
        <f t="shared" si="135"/>
        <v>68290</v>
      </c>
      <c r="AX515" t="str">
        <f t="shared" si="136"/>
        <v>Amort. des autres immobilisations corporelles</v>
      </c>
      <c r="AY515" t="s">
        <v>895</v>
      </c>
      <c r="BA515" t="s">
        <v>895</v>
      </c>
    </row>
    <row r="516" spans="1:53">
      <c r="A516" s="196">
        <v>68300</v>
      </c>
      <c r="B516" s="194" t="s">
        <v>373</v>
      </c>
      <c r="C516" s="194" t="s">
        <v>897</v>
      </c>
      <c r="D516" s="196">
        <v>4470</v>
      </c>
      <c r="E516" s="194" t="s">
        <v>1234</v>
      </c>
      <c r="F516" s="176"/>
      <c r="G516" s="196">
        <v>68300</v>
      </c>
      <c r="H516" s="194" t="s">
        <v>849</v>
      </c>
      <c r="I516" s="194" t="str">
        <f t="shared" si="137"/>
        <v>K</v>
      </c>
      <c r="J516" s="196">
        <v>4470</v>
      </c>
      <c r="K516" s="194" t="s">
        <v>1235</v>
      </c>
      <c r="L516">
        <v>2023</v>
      </c>
      <c r="M516">
        <f t="shared" si="123"/>
        <v>68300</v>
      </c>
      <c r="N516" t="str">
        <f t="shared" si="124"/>
        <v>Abschreibungen Geschäftsliegenschaften</v>
      </c>
      <c r="O516" t="str">
        <f t="shared" si="125"/>
        <v>K</v>
      </c>
      <c r="P516" t="s">
        <v>896</v>
      </c>
      <c r="Q516">
        <v>19000101</v>
      </c>
      <c r="R516" t="s">
        <v>895</v>
      </c>
      <c r="S516" t="s">
        <v>895</v>
      </c>
      <c r="T516" t="s">
        <v>895</v>
      </c>
      <c r="U516" t="s">
        <v>895</v>
      </c>
      <c r="V516" t="s">
        <v>895</v>
      </c>
      <c r="X516">
        <f t="shared" si="126"/>
        <v>68300</v>
      </c>
      <c r="AA516">
        <f t="shared" si="127"/>
        <v>2023</v>
      </c>
      <c r="AB516">
        <f t="shared" si="128"/>
        <v>68300</v>
      </c>
      <c r="AC516" t="str">
        <f t="shared" si="129"/>
        <v>Abschreibungen Geschäftsliegenschaften</v>
      </c>
      <c r="AD516" t="s">
        <v>895</v>
      </c>
      <c r="AF516" t="s">
        <v>895</v>
      </c>
      <c r="AG516">
        <v>2023</v>
      </c>
      <c r="AH516">
        <f t="shared" si="130"/>
        <v>68300</v>
      </c>
      <c r="AI516" t="str">
        <f t="shared" si="131"/>
        <v>Amortissement des immeubles d'exploitation</v>
      </c>
      <c r="AJ516" t="str">
        <f t="shared" si="132"/>
        <v>K</v>
      </c>
      <c r="AK516" t="s">
        <v>896</v>
      </c>
      <c r="AL516">
        <v>19000101</v>
      </c>
      <c r="AM516" t="s">
        <v>895</v>
      </c>
      <c r="AN516" t="s">
        <v>895</v>
      </c>
      <c r="AO516" t="s">
        <v>895</v>
      </c>
      <c r="AP516" t="s">
        <v>895</v>
      </c>
      <c r="AQ516" t="s">
        <v>895</v>
      </c>
      <c r="AS516">
        <f t="shared" si="133"/>
        <v>68300</v>
      </c>
      <c r="AV516">
        <f t="shared" si="134"/>
        <v>2023</v>
      </c>
      <c r="AW516">
        <f t="shared" si="135"/>
        <v>68300</v>
      </c>
      <c r="AX516" t="str">
        <f t="shared" si="136"/>
        <v>Amortissement des immeubles d'exploitation</v>
      </c>
      <c r="AY516" t="s">
        <v>895</v>
      </c>
      <c r="BA516" t="s">
        <v>895</v>
      </c>
    </row>
    <row r="517" spans="1:53">
      <c r="A517" s="195">
        <v>68310</v>
      </c>
      <c r="B517" s="193" t="s">
        <v>374</v>
      </c>
      <c r="C517" s="193" t="s">
        <v>897</v>
      </c>
      <c r="D517" s="195"/>
      <c r="E517" s="193"/>
      <c r="F517" s="176"/>
      <c r="G517" s="195">
        <v>68310</v>
      </c>
      <c r="H517" s="193" t="s">
        <v>850</v>
      </c>
      <c r="I517" s="193" t="str">
        <f t="shared" si="137"/>
        <v>K</v>
      </c>
      <c r="J517" s="195"/>
      <c r="K517" s="193"/>
      <c r="L517">
        <v>2023</v>
      </c>
      <c r="M517">
        <f t="shared" si="123"/>
        <v>68310</v>
      </c>
      <c r="N517" t="str">
        <f t="shared" si="124"/>
        <v>Abschreibungen Gebäuderenovationen</v>
      </c>
      <c r="O517" t="str">
        <f t="shared" si="125"/>
        <v>K</v>
      </c>
      <c r="P517" t="s">
        <v>896</v>
      </c>
      <c r="Q517">
        <v>19000101</v>
      </c>
      <c r="R517" t="s">
        <v>895</v>
      </c>
      <c r="S517" t="s">
        <v>895</v>
      </c>
      <c r="T517" t="s">
        <v>895</v>
      </c>
      <c r="U517" t="s">
        <v>895</v>
      </c>
      <c r="V517" t="s">
        <v>895</v>
      </c>
      <c r="X517">
        <f t="shared" si="126"/>
        <v>68310</v>
      </c>
      <c r="AA517">
        <f t="shared" si="127"/>
        <v>2023</v>
      </c>
      <c r="AB517">
        <f t="shared" si="128"/>
        <v>68310</v>
      </c>
      <c r="AC517" t="str">
        <f t="shared" si="129"/>
        <v>Abschreibungen Gebäuderenovationen</v>
      </c>
      <c r="AD517" t="s">
        <v>895</v>
      </c>
      <c r="AF517" t="s">
        <v>895</v>
      </c>
      <c r="AG517">
        <v>2023</v>
      </c>
      <c r="AH517">
        <f t="shared" si="130"/>
        <v>68310</v>
      </c>
      <c r="AI517" t="str">
        <f t="shared" si="131"/>
        <v>Amortissement des rénovations bâtiment</v>
      </c>
      <c r="AJ517" t="str">
        <f t="shared" si="132"/>
        <v>K</v>
      </c>
      <c r="AK517" t="s">
        <v>896</v>
      </c>
      <c r="AL517">
        <v>19000101</v>
      </c>
      <c r="AM517" t="s">
        <v>895</v>
      </c>
      <c r="AN517" t="s">
        <v>895</v>
      </c>
      <c r="AO517" t="s">
        <v>895</v>
      </c>
      <c r="AP517" t="s">
        <v>895</v>
      </c>
      <c r="AQ517" t="s">
        <v>895</v>
      </c>
      <c r="AS517">
        <f t="shared" si="133"/>
        <v>68310</v>
      </c>
      <c r="AV517">
        <f t="shared" si="134"/>
        <v>2023</v>
      </c>
      <c r="AW517">
        <f t="shared" si="135"/>
        <v>68310</v>
      </c>
      <c r="AX517" t="str">
        <f t="shared" si="136"/>
        <v>Amortissement des rénovations bâtiment</v>
      </c>
      <c r="AY517" t="s">
        <v>895</v>
      </c>
      <c r="BA517" t="s">
        <v>895</v>
      </c>
    </row>
    <row r="518" spans="1:53">
      <c r="A518" s="196"/>
      <c r="B518" s="194"/>
      <c r="C518" s="194"/>
      <c r="D518" s="196"/>
      <c r="E518" s="194"/>
      <c r="F518" s="176"/>
      <c r="G518" s="196"/>
      <c r="H518" s="194"/>
      <c r="I518" s="194"/>
      <c r="J518" s="196"/>
      <c r="K518" s="194"/>
      <c r="L518">
        <v>2023</v>
      </c>
      <c r="M518">
        <f t="shared" si="123"/>
        <v>0</v>
      </c>
      <c r="N518">
        <f t="shared" si="124"/>
        <v>0</v>
      </c>
      <c r="O518">
        <f t="shared" si="125"/>
        <v>0</v>
      </c>
      <c r="P518" t="s">
        <v>896</v>
      </c>
      <c r="Q518">
        <v>19000101</v>
      </c>
      <c r="R518" t="s">
        <v>895</v>
      </c>
      <c r="S518" t="s">
        <v>895</v>
      </c>
      <c r="T518" t="s">
        <v>895</v>
      </c>
      <c r="U518" t="s">
        <v>895</v>
      </c>
      <c r="V518" t="s">
        <v>895</v>
      </c>
      <c r="X518">
        <f t="shared" si="126"/>
        <v>0</v>
      </c>
      <c r="AA518">
        <f t="shared" si="127"/>
        <v>2023</v>
      </c>
      <c r="AB518">
        <f t="shared" si="128"/>
        <v>0</v>
      </c>
      <c r="AC518">
        <f t="shared" si="129"/>
        <v>0</v>
      </c>
      <c r="AD518" t="s">
        <v>895</v>
      </c>
      <c r="AF518" t="s">
        <v>895</v>
      </c>
      <c r="AG518">
        <v>2023</v>
      </c>
      <c r="AH518">
        <f t="shared" si="130"/>
        <v>0</v>
      </c>
      <c r="AI518">
        <f t="shared" si="131"/>
        <v>0</v>
      </c>
      <c r="AJ518">
        <f t="shared" si="132"/>
        <v>0</v>
      </c>
      <c r="AK518" t="s">
        <v>896</v>
      </c>
      <c r="AL518">
        <v>19000101</v>
      </c>
      <c r="AM518" t="s">
        <v>895</v>
      </c>
      <c r="AN518" t="s">
        <v>895</v>
      </c>
      <c r="AO518" t="s">
        <v>895</v>
      </c>
      <c r="AP518" t="s">
        <v>895</v>
      </c>
      <c r="AQ518" t="s">
        <v>895</v>
      </c>
      <c r="AS518">
        <f t="shared" si="133"/>
        <v>0</v>
      </c>
      <c r="AV518">
        <f t="shared" si="134"/>
        <v>2023</v>
      </c>
      <c r="AW518">
        <f t="shared" si="135"/>
        <v>0</v>
      </c>
      <c r="AX518">
        <f t="shared" si="136"/>
        <v>0</v>
      </c>
      <c r="AY518" t="s">
        <v>895</v>
      </c>
    </row>
    <row r="519" spans="1:53">
      <c r="A519" s="222">
        <v>690</v>
      </c>
      <c r="B519" s="207" t="s">
        <v>69</v>
      </c>
      <c r="C519" s="207"/>
      <c r="D519" s="222"/>
      <c r="E519" s="207"/>
      <c r="F519" s="179"/>
      <c r="G519" s="222">
        <v>690</v>
      </c>
      <c r="H519" s="207" t="s">
        <v>510</v>
      </c>
      <c r="I519" s="207"/>
      <c r="J519" s="222"/>
      <c r="K519" s="207"/>
      <c r="L519">
        <v>2023</v>
      </c>
      <c r="M519">
        <f t="shared" si="123"/>
        <v>690</v>
      </c>
      <c r="N519" t="str">
        <f t="shared" si="124"/>
        <v>Finanzaufwand</v>
      </c>
      <c r="O519">
        <f t="shared" si="125"/>
        <v>0</v>
      </c>
      <c r="P519" t="s">
        <v>896</v>
      </c>
      <c r="Q519">
        <v>19000101</v>
      </c>
      <c r="R519" t="s">
        <v>895</v>
      </c>
      <c r="S519" t="s">
        <v>895</v>
      </c>
      <c r="T519" t="s">
        <v>895</v>
      </c>
      <c r="U519" t="s">
        <v>895</v>
      </c>
      <c r="V519" t="s">
        <v>895</v>
      </c>
      <c r="X519">
        <f t="shared" si="126"/>
        <v>690</v>
      </c>
      <c r="AA519">
        <f t="shared" si="127"/>
        <v>2023</v>
      </c>
      <c r="AB519">
        <f t="shared" si="128"/>
        <v>690</v>
      </c>
      <c r="AC519" t="str">
        <f t="shared" si="129"/>
        <v>Finanzaufwand</v>
      </c>
      <c r="AD519" t="s">
        <v>895</v>
      </c>
      <c r="AF519" t="s">
        <v>895</v>
      </c>
      <c r="AG519">
        <v>2023</v>
      </c>
      <c r="AH519">
        <f t="shared" si="130"/>
        <v>690</v>
      </c>
      <c r="AI519" t="str">
        <f t="shared" si="131"/>
        <v>Charges financières</v>
      </c>
      <c r="AJ519">
        <f t="shared" si="132"/>
        <v>0</v>
      </c>
      <c r="AK519" t="s">
        <v>896</v>
      </c>
      <c r="AL519">
        <v>19000101</v>
      </c>
      <c r="AM519" t="s">
        <v>895</v>
      </c>
      <c r="AN519" t="s">
        <v>895</v>
      </c>
      <c r="AO519" t="s">
        <v>895</v>
      </c>
      <c r="AP519" t="s">
        <v>895</v>
      </c>
      <c r="AQ519" t="s">
        <v>895</v>
      </c>
      <c r="AS519">
        <f t="shared" si="133"/>
        <v>690</v>
      </c>
      <c r="AV519">
        <f t="shared" si="134"/>
        <v>2023</v>
      </c>
      <c r="AW519">
        <f t="shared" si="135"/>
        <v>690</v>
      </c>
      <c r="AX519" t="str">
        <f t="shared" si="136"/>
        <v>Charges financières</v>
      </c>
      <c r="AY519" t="s">
        <v>895</v>
      </c>
    </row>
    <row r="520" spans="1:53">
      <c r="A520" s="218">
        <v>69000</v>
      </c>
      <c r="B520" s="201" t="s">
        <v>375</v>
      </c>
      <c r="C520" s="201" t="s">
        <v>897</v>
      </c>
      <c r="D520" s="218">
        <v>4450</v>
      </c>
      <c r="E520" s="201" t="s">
        <v>375</v>
      </c>
      <c r="F520" s="178"/>
      <c r="G520" s="218">
        <v>69000</v>
      </c>
      <c r="H520" s="201" t="s">
        <v>851</v>
      </c>
      <c r="I520" s="201" t="str">
        <f>C:C</f>
        <v>K</v>
      </c>
      <c r="J520" s="218">
        <v>4450</v>
      </c>
      <c r="K520" s="201" t="s">
        <v>1231</v>
      </c>
      <c r="L520">
        <v>2023</v>
      </c>
      <c r="M520">
        <f t="shared" si="123"/>
        <v>69000</v>
      </c>
      <c r="N520" t="str">
        <f t="shared" si="124"/>
        <v>Bankzinsen auf Kontokorrent</v>
      </c>
      <c r="O520" t="str">
        <f t="shared" si="125"/>
        <v>K</v>
      </c>
      <c r="P520" t="s">
        <v>896</v>
      </c>
      <c r="Q520">
        <v>19000101</v>
      </c>
      <c r="R520" t="s">
        <v>895</v>
      </c>
      <c r="S520" t="s">
        <v>895</v>
      </c>
      <c r="T520" t="s">
        <v>895</v>
      </c>
      <c r="U520" t="s">
        <v>895</v>
      </c>
      <c r="V520" t="s">
        <v>895</v>
      </c>
      <c r="X520">
        <f t="shared" si="126"/>
        <v>69000</v>
      </c>
      <c r="AA520">
        <f t="shared" si="127"/>
        <v>2023</v>
      </c>
      <c r="AB520">
        <f t="shared" si="128"/>
        <v>69000</v>
      </c>
      <c r="AC520" t="str">
        <f t="shared" si="129"/>
        <v>Bankzinsen auf Kontokorrent</v>
      </c>
      <c r="AD520" t="s">
        <v>895</v>
      </c>
      <c r="AF520" t="s">
        <v>895</v>
      </c>
      <c r="AG520">
        <v>2023</v>
      </c>
      <c r="AH520">
        <f t="shared" si="130"/>
        <v>69000</v>
      </c>
      <c r="AI520" t="str">
        <f t="shared" si="131"/>
        <v>Intérêts bancaires sur compte courant</v>
      </c>
      <c r="AJ520" t="str">
        <f t="shared" si="132"/>
        <v>K</v>
      </c>
      <c r="AK520" t="s">
        <v>896</v>
      </c>
      <c r="AL520">
        <v>19000101</v>
      </c>
      <c r="AM520" t="s">
        <v>895</v>
      </c>
      <c r="AN520" t="s">
        <v>895</v>
      </c>
      <c r="AO520" t="s">
        <v>895</v>
      </c>
      <c r="AP520" t="s">
        <v>895</v>
      </c>
      <c r="AQ520" t="s">
        <v>895</v>
      </c>
      <c r="AS520">
        <f t="shared" si="133"/>
        <v>69000</v>
      </c>
      <c r="AV520">
        <f t="shared" si="134"/>
        <v>2023</v>
      </c>
      <c r="AW520">
        <f t="shared" si="135"/>
        <v>69000</v>
      </c>
      <c r="AX520" t="str">
        <f t="shared" si="136"/>
        <v>Intérêts bancaires sur compte courant</v>
      </c>
      <c r="AY520" t="s">
        <v>895</v>
      </c>
      <c r="BA520" t="s">
        <v>895</v>
      </c>
    </row>
    <row r="521" spans="1:53">
      <c r="A521" s="216">
        <v>69020</v>
      </c>
      <c r="B521" s="199" t="s">
        <v>376</v>
      </c>
      <c r="C521" s="199" t="s">
        <v>897</v>
      </c>
      <c r="D521" s="216">
        <v>4460</v>
      </c>
      <c r="E521" s="199" t="s">
        <v>376</v>
      </c>
      <c r="F521" s="178"/>
      <c r="G521" s="216">
        <v>69020</v>
      </c>
      <c r="H521" s="199" t="s">
        <v>852</v>
      </c>
      <c r="I521" s="199" t="str">
        <f>C:C</f>
        <v>K</v>
      </c>
      <c r="J521" s="216">
        <v>4460</v>
      </c>
      <c r="K521" s="199" t="s">
        <v>852</v>
      </c>
      <c r="L521">
        <v>2023</v>
      </c>
      <c r="M521">
        <f t="shared" si="123"/>
        <v>69020</v>
      </c>
      <c r="N521" t="str">
        <f t="shared" si="124"/>
        <v>Bankzinsen auf Hypotheken</v>
      </c>
      <c r="O521" t="str">
        <f t="shared" si="125"/>
        <v>K</v>
      </c>
      <c r="P521" t="s">
        <v>896</v>
      </c>
      <c r="Q521">
        <v>19000101</v>
      </c>
      <c r="R521" t="s">
        <v>895</v>
      </c>
      <c r="S521" t="s">
        <v>895</v>
      </c>
      <c r="T521" t="s">
        <v>895</v>
      </c>
      <c r="U521" t="s">
        <v>895</v>
      </c>
      <c r="V521" t="s">
        <v>895</v>
      </c>
      <c r="X521">
        <f t="shared" si="126"/>
        <v>69020</v>
      </c>
      <c r="AA521">
        <f t="shared" si="127"/>
        <v>2023</v>
      </c>
      <c r="AB521">
        <f t="shared" si="128"/>
        <v>69020</v>
      </c>
      <c r="AC521" t="str">
        <f t="shared" si="129"/>
        <v>Bankzinsen auf Hypotheken</v>
      </c>
      <c r="AD521" t="s">
        <v>895</v>
      </c>
      <c r="AF521" t="s">
        <v>895</v>
      </c>
      <c r="AG521">
        <v>2023</v>
      </c>
      <c r="AH521">
        <f t="shared" si="130"/>
        <v>69020</v>
      </c>
      <c r="AI521" t="str">
        <f t="shared" si="131"/>
        <v>Intérêts bancaires sur hypothèque</v>
      </c>
      <c r="AJ521" t="str">
        <f t="shared" si="132"/>
        <v>K</v>
      </c>
      <c r="AK521" t="s">
        <v>896</v>
      </c>
      <c r="AL521">
        <v>19000101</v>
      </c>
      <c r="AM521" t="s">
        <v>895</v>
      </c>
      <c r="AN521" t="s">
        <v>895</v>
      </c>
      <c r="AO521" t="s">
        <v>895</v>
      </c>
      <c r="AP521" t="s">
        <v>895</v>
      </c>
      <c r="AQ521" t="s">
        <v>895</v>
      </c>
      <c r="AS521">
        <f t="shared" si="133"/>
        <v>69020</v>
      </c>
      <c r="AV521">
        <f t="shared" si="134"/>
        <v>2023</v>
      </c>
      <c r="AW521">
        <f t="shared" si="135"/>
        <v>69020</v>
      </c>
      <c r="AX521" t="str">
        <f t="shared" si="136"/>
        <v>Intérêts bancaires sur hypothèque</v>
      </c>
      <c r="AY521" t="s">
        <v>895</v>
      </c>
      <c r="BA521" t="s">
        <v>895</v>
      </c>
    </row>
    <row r="522" spans="1:53">
      <c r="A522" s="218">
        <v>69420</v>
      </c>
      <c r="B522" s="201" t="s">
        <v>441</v>
      </c>
      <c r="C522" s="201" t="s">
        <v>897</v>
      </c>
      <c r="D522" s="218">
        <v>7200</v>
      </c>
      <c r="E522" s="201" t="s">
        <v>1369</v>
      </c>
      <c r="F522" s="178"/>
      <c r="G522" s="218">
        <v>69420</v>
      </c>
      <c r="H522" s="201" t="s">
        <v>853</v>
      </c>
      <c r="I522" s="201" t="str">
        <f>C:C</f>
        <v>K</v>
      </c>
      <c r="J522" s="218">
        <v>7200</v>
      </c>
      <c r="K522" s="201" t="s">
        <v>1370</v>
      </c>
      <c r="L522">
        <v>2023</v>
      </c>
      <c r="M522">
        <f t="shared" si="123"/>
        <v>69420</v>
      </c>
      <c r="N522" t="str">
        <f t="shared" si="124"/>
        <v>Verluste liquide Mittel und Wertschriften / Börs.</v>
      </c>
      <c r="O522" t="str">
        <f t="shared" si="125"/>
        <v>K</v>
      </c>
      <c r="P522" t="s">
        <v>896</v>
      </c>
      <c r="Q522">
        <v>19000101</v>
      </c>
      <c r="R522" t="s">
        <v>895</v>
      </c>
      <c r="S522" t="s">
        <v>895</v>
      </c>
      <c r="T522" t="s">
        <v>895</v>
      </c>
      <c r="U522" t="s">
        <v>895</v>
      </c>
      <c r="V522" t="s">
        <v>895</v>
      </c>
      <c r="X522">
        <f t="shared" si="126"/>
        <v>69420</v>
      </c>
      <c r="AA522">
        <f t="shared" si="127"/>
        <v>2023</v>
      </c>
      <c r="AB522">
        <f t="shared" si="128"/>
        <v>69420</v>
      </c>
      <c r="AC522" t="str">
        <f t="shared" si="129"/>
        <v>Verluste liquide Mittel und Wertschriften / Börs.</v>
      </c>
      <c r="AD522" t="s">
        <v>895</v>
      </c>
      <c r="AF522" t="s">
        <v>895</v>
      </c>
      <c r="AG522">
        <v>2023</v>
      </c>
      <c r="AH522">
        <f t="shared" si="130"/>
        <v>69420</v>
      </c>
      <c r="AI522" t="str">
        <f t="shared" si="131"/>
        <v>Pertes trésorerie et titres avec cours boursier</v>
      </c>
      <c r="AJ522" t="str">
        <f t="shared" si="132"/>
        <v>K</v>
      </c>
      <c r="AK522" t="s">
        <v>896</v>
      </c>
      <c r="AL522">
        <v>19000101</v>
      </c>
      <c r="AM522" t="s">
        <v>895</v>
      </c>
      <c r="AN522" t="s">
        <v>895</v>
      </c>
      <c r="AO522" t="s">
        <v>895</v>
      </c>
      <c r="AP522" t="s">
        <v>895</v>
      </c>
      <c r="AQ522" t="s">
        <v>895</v>
      </c>
      <c r="AS522">
        <f t="shared" si="133"/>
        <v>69420</v>
      </c>
      <c r="AV522">
        <f t="shared" si="134"/>
        <v>2023</v>
      </c>
      <c r="AW522">
        <f t="shared" si="135"/>
        <v>69420</v>
      </c>
      <c r="AX522" t="str">
        <f t="shared" si="136"/>
        <v>Pertes trésorerie et titres avec cours boursier</v>
      </c>
      <c r="AY522" t="s">
        <v>895</v>
      </c>
      <c r="BA522" t="s">
        <v>895</v>
      </c>
    </row>
    <row r="523" spans="1:53">
      <c r="A523" s="218"/>
      <c r="B523" s="201"/>
      <c r="C523" s="201"/>
      <c r="D523" s="218">
        <v>7290</v>
      </c>
      <c r="E523" s="201" t="s">
        <v>1371</v>
      </c>
      <c r="F523" s="178"/>
      <c r="G523" s="218"/>
      <c r="H523" s="201"/>
      <c r="I523" s="201"/>
      <c r="J523" s="218">
        <v>7290</v>
      </c>
      <c r="K523" s="201" t="s">
        <v>1372</v>
      </c>
      <c r="L523">
        <v>2023</v>
      </c>
      <c r="M523">
        <f t="shared" si="123"/>
        <v>0</v>
      </c>
      <c r="N523">
        <f t="shared" si="124"/>
        <v>0</v>
      </c>
      <c r="O523">
        <f t="shared" si="125"/>
        <v>0</v>
      </c>
      <c r="P523" t="s">
        <v>896</v>
      </c>
      <c r="Q523">
        <v>19000101</v>
      </c>
      <c r="R523" t="s">
        <v>895</v>
      </c>
      <c r="S523" t="s">
        <v>895</v>
      </c>
      <c r="T523" t="s">
        <v>895</v>
      </c>
      <c r="U523" t="s">
        <v>895</v>
      </c>
      <c r="V523" t="s">
        <v>895</v>
      </c>
      <c r="X523">
        <f t="shared" si="126"/>
        <v>0</v>
      </c>
      <c r="AA523">
        <f t="shared" si="127"/>
        <v>2023</v>
      </c>
      <c r="AB523">
        <f t="shared" si="128"/>
        <v>0</v>
      </c>
      <c r="AC523">
        <f t="shared" si="129"/>
        <v>0</v>
      </c>
      <c r="AD523" t="s">
        <v>895</v>
      </c>
      <c r="AF523" t="s">
        <v>895</v>
      </c>
      <c r="AG523">
        <v>2023</v>
      </c>
      <c r="AH523">
        <f t="shared" si="130"/>
        <v>0</v>
      </c>
      <c r="AI523">
        <f t="shared" si="131"/>
        <v>0</v>
      </c>
      <c r="AJ523">
        <f t="shared" si="132"/>
        <v>0</v>
      </c>
      <c r="AK523" t="s">
        <v>896</v>
      </c>
      <c r="AL523">
        <v>19000101</v>
      </c>
      <c r="AM523" t="s">
        <v>895</v>
      </c>
      <c r="AN523" t="s">
        <v>895</v>
      </c>
      <c r="AO523" t="s">
        <v>895</v>
      </c>
      <c r="AP523" t="s">
        <v>895</v>
      </c>
      <c r="AQ523" t="s">
        <v>895</v>
      </c>
      <c r="AS523">
        <f t="shared" si="133"/>
        <v>0</v>
      </c>
      <c r="AV523">
        <f t="shared" si="134"/>
        <v>2023</v>
      </c>
      <c r="AW523">
        <f t="shared" si="135"/>
        <v>0</v>
      </c>
      <c r="AX523">
        <f t="shared" si="136"/>
        <v>0</v>
      </c>
      <c r="AY523" t="s">
        <v>895</v>
      </c>
    </row>
    <row r="524" spans="1:53">
      <c r="A524" s="214">
        <v>695</v>
      </c>
      <c r="B524" s="190" t="s">
        <v>70</v>
      </c>
      <c r="C524" s="190"/>
      <c r="D524" s="214"/>
      <c r="E524" s="190"/>
      <c r="F524" s="175"/>
      <c r="G524" s="214">
        <v>695</v>
      </c>
      <c r="H524" s="190" t="s">
        <v>511</v>
      </c>
      <c r="I524" s="190"/>
      <c r="J524" s="214"/>
      <c r="K524" s="190"/>
      <c r="L524">
        <v>2023</v>
      </c>
      <c r="M524">
        <f t="shared" si="123"/>
        <v>695</v>
      </c>
      <c r="N524" t="str">
        <f t="shared" si="124"/>
        <v>Finanzertrag</v>
      </c>
      <c r="O524">
        <f t="shared" si="125"/>
        <v>0</v>
      </c>
      <c r="P524" t="s">
        <v>896</v>
      </c>
      <c r="Q524">
        <v>19000101</v>
      </c>
      <c r="R524" t="s">
        <v>895</v>
      </c>
      <c r="S524" t="s">
        <v>895</v>
      </c>
      <c r="T524" t="s">
        <v>895</v>
      </c>
      <c r="U524" t="s">
        <v>895</v>
      </c>
      <c r="V524" t="s">
        <v>895</v>
      </c>
      <c r="X524">
        <f t="shared" si="126"/>
        <v>695</v>
      </c>
      <c r="AA524">
        <f t="shared" si="127"/>
        <v>2023</v>
      </c>
      <c r="AB524">
        <f t="shared" si="128"/>
        <v>695</v>
      </c>
      <c r="AC524" t="str">
        <f t="shared" si="129"/>
        <v>Finanzertrag</v>
      </c>
      <c r="AD524" t="s">
        <v>895</v>
      </c>
      <c r="AF524" t="s">
        <v>895</v>
      </c>
      <c r="AG524">
        <v>2023</v>
      </c>
      <c r="AH524">
        <f t="shared" si="130"/>
        <v>695</v>
      </c>
      <c r="AI524" t="str">
        <f t="shared" si="131"/>
        <v>Produits financiers</v>
      </c>
      <c r="AJ524">
        <f t="shared" si="132"/>
        <v>0</v>
      </c>
      <c r="AK524" t="s">
        <v>896</v>
      </c>
      <c r="AL524">
        <v>19000101</v>
      </c>
      <c r="AM524" t="s">
        <v>895</v>
      </c>
      <c r="AN524" t="s">
        <v>895</v>
      </c>
      <c r="AO524" t="s">
        <v>895</v>
      </c>
      <c r="AP524" t="s">
        <v>895</v>
      </c>
      <c r="AQ524" t="s">
        <v>895</v>
      </c>
      <c r="AS524">
        <f t="shared" si="133"/>
        <v>695</v>
      </c>
      <c r="AV524">
        <f t="shared" si="134"/>
        <v>2023</v>
      </c>
      <c r="AW524">
        <f t="shared" si="135"/>
        <v>695</v>
      </c>
      <c r="AX524" t="str">
        <f t="shared" si="136"/>
        <v>Produits financiers</v>
      </c>
      <c r="AY524" t="s">
        <v>895</v>
      </c>
    </row>
    <row r="525" spans="1:53">
      <c r="A525" s="195">
        <v>69500</v>
      </c>
      <c r="B525" s="193" t="s">
        <v>377</v>
      </c>
      <c r="C525" s="193" t="s">
        <v>906</v>
      </c>
      <c r="D525" s="195">
        <v>6630</v>
      </c>
      <c r="E525" s="193" t="s">
        <v>377</v>
      </c>
      <c r="F525" s="176"/>
      <c r="G525" s="195">
        <v>69500</v>
      </c>
      <c r="H525" s="193" t="s">
        <v>854</v>
      </c>
      <c r="I525" s="193" t="str">
        <f>C:C</f>
        <v>E</v>
      </c>
      <c r="J525" s="195">
        <v>6630</v>
      </c>
      <c r="K525" s="193" t="s">
        <v>854</v>
      </c>
      <c r="L525">
        <v>2023</v>
      </c>
      <c r="M525">
        <f t="shared" si="123"/>
        <v>69500</v>
      </c>
      <c r="N525" t="str">
        <f t="shared" si="124"/>
        <v>Zinsertrag</v>
      </c>
      <c r="O525" t="str">
        <f t="shared" si="125"/>
        <v>E</v>
      </c>
      <c r="P525" t="s">
        <v>896</v>
      </c>
      <c r="Q525">
        <v>19000101</v>
      </c>
      <c r="R525" t="s">
        <v>895</v>
      </c>
      <c r="S525" t="s">
        <v>895</v>
      </c>
      <c r="T525" t="s">
        <v>895</v>
      </c>
      <c r="U525" t="s">
        <v>895</v>
      </c>
      <c r="V525" t="s">
        <v>895</v>
      </c>
      <c r="X525">
        <f t="shared" si="126"/>
        <v>69500</v>
      </c>
      <c r="AA525">
        <f t="shared" si="127"/>
        <v>2023</v>
      </c>
      <c r="AB525">
        <f t="shared" si="128"/>
        <v>69500</v>
      </c>
      <c r="AC525" t="str">
        <f t="shared" si="129"/>
        <v>Zinsertrag</v>
      </c>
      <c r="AD525" t="s">
        <v>895</v>
      </c>
      <c r="AF525" t="s">
        <v>895</v>
      </c>
      <c r="AG525">
        <v>2023</v>
      </c>
      <c r="AH525">
        <f t="shared" si="130"/>
        <v>69500</v>
      </c>
      <c r="AI525" t="str">
        <f t="shared" si="131"/>
        <v>Intérêts perçus</v>
      </c>
      <c r="AJ525" t="str">
        <f t="shared" si="132"/>
        <v>E</v>
      </c>
      <c r="AK525" t="s">
        <v>896</v>
      </c>
      <c r="AL525">
        <v>19000101</v>
      </c>
      <c r="AM525" t="s">
        <v>895</v>
      </c>
      <c r="AN525" t="s">
        <v>895</v>
      </c>
      <c r="AO525" t="s">
        <v>895</v>
      </c>
      <c r="AP525" t="s">
        <v>895</v>
      </c>
      <c r="AQ525" t="s">
        <v>895</v>
      </c>
      <c r="AS525">
        <f t="shared" si="133"/>
        <v>69500</v>
      </c>
      <c r="AV525">
        <f t="shared" si="134"/>
        <v>2023</v>
      </c>
      <c r="AW525">
        <f t="shared" si="135"/>
        <v>69500</v>
      </c>
      <c r="AX525" t="str">
        <f t="shared" si="136"/>
        <v>Intérêts perçus</v>
      </c>
      <c r="AY525" t="s">
        <v>895</v>
      </c>
      <c r="BA525" t="s">
        <v>895</v>
      </c>
    </row>
    <row r="526" spans="1:53">
      <c r="A526" s="218">
        <v>69600</v>
      </c>
      <c r="B526" s="201" t="s">
        <v>378</v>
      </c>
      <c r="C526" s="201" t="s">
        <v>906</v>
      </c>
      <c r="D526" s="218">
        <v>7210</v>
      </c>
      <c r="E526" s="201" t="s">
        <v>1367</v>
      </c>
      <c r="F526" s="178"/>
      <c r="G526" s="218">
        <v>69600</v>
      </c>
      <c r="H526" s="201" t="s">
        <v>855</v>
      </c>
      <c r="I526" s="201" t="str">
        <f>C:C</f>
        <v>E</v>
      </c>
      <c r="J526" s="218">
        <v>7210</v>
      </c>
      <c r="K526" s="201" t="s">
        <v>1368</v>
      </c>
      <c r="L526">
        <v>2023</v>
      </c>
      <c r="M526">
        <f t="shared" si="123"/>
        <v>69600</v>
      </c>
      <c r="N526" t="str">
        <f t="shared" si="124"/>
        <v>Wertschriftenerträge</v>
      </c>
      <c r="O526" t="str">
        <f t="shared" si="125"/>
        <v>E</v>
      </c>
      <c r="P526" t="s">
        <v>896</v>
      </c>
      <c r="Q526">
        <v>19000101</v>
      </c>
      <c r="R526" t="s">
        <v>895</v>
      </c>
      <c r="S526" t="s">
        <v>895</v>
      </c>
      <c r="T526" t="s">
        <v>895</v>
      </c>
      <c r="U526" t="s">
        <v>895</v>
      </c>
      <c r="V526" t="s">
        <v>895</v>
      </c>
      <c r="X526">
        <f t="shared" si="126"/>
        <v>69600</v>
      </c>
      <c r="AA526">
        <f t="shared" si="127"/>
        <v>2023</v>
      </c>
      <c r="AB526">
        <f t="shared" si="128"/>
        <v>69600</v>
      </c>
      <c r="AC526" t="str">
        <f t="shared" si="129"/>
        <v>Wertschriftenerträge</v>
      </c>
      <c r="AD526" t="s">
        <v>895</v>
      </c>
      <c r="AF526" t="s">
        <v>895</v>
      </c>
      <c r="AG526">
        <v>2023</v>
      </c>
      <c r="AH526">
        <f t="shared" si="130"/>
        <v>69600</v>
      </c>
      <c r="AI526" t="str">
        <f t="shared" si="131"/>
        <v>Produits financiers sur titres</v>
      </c>
      <c r="AJ526" t="str">
        <f t="shared" si="132"/>
        <v>E</v>
      </c>
      <c r="AK526" t="s">
        <v>896</v>
      </c>
      <c r="AL526">
        <v>19000101</v>
      </c>
      <c r="AM526" t="s">
        <v>895</v>
      </c>
      <c r="AN526" t="s">
        <v>895</v>
      </c>
      <c r="AO526" t="s">
        <v>895</v>
      </c>
      <c r="AP526" t="s">
        <v>895</v>
      </c>
      <c r="AQ526" t="s">
        <v>895</v>
      </c>
      <c r="AS526">
        <f t="shared" si="133"/>
        <v>69600</v>
      </c>
      <c r="AV526">
        <f t="shared" si="134"/>
        <v>2023</v>
      </c>
      <c r="AW526">
        <f t="shared" si="135"/>
        <v>69600</v>
      </c>
      <c r="AX526" t="str">
        <f t="shared" si="136"/>
        <v>Produits financiers sur titres</v>
      </c>
      <c r="AY526" t="s">
        <v>895</v>
      </c>
      <c r="BA526" t="s">
        <v>895</v>
      </c>
    </row>
    <row r="527" spans="1:53">
      <c r="A527" s="216">
        <v>69920</v>
      </c>
      <c r="B527" s="199" t="s">
        <v>442</v>
      </c>
      <c r="C527" s="199" t="s">
        <v>906</v>
      </c>
      <c r="D527" s="216"/>
      <c r="E527" s="199"/>
      <c r="F527" s="178"/>
      <c r="G527" s="216">
        <v>69920</v>
      </c>
      <c r="H527" s="199" t="s">
        <v>856</v>
      </c>
      <c r="I527" s="199" t="str">
        <f>C:C</f>
        <v>E</v>
      </c>
      <c r="J527" s="216"/>
      <c r="K527" s="199"/>
      <c r="L527">
        <v>2023</v>
      </c>
      <c r="M527">
        <f t="shared" si="123"/>
        <v>69920</v>
      </c>
      <c r="N527" t="str">
        <f t="shared" si="124"/>
        <v>Gewinne kurzfr. gehalt. Wertschriften / Börs.</v>
      </c>
      <c r="O527" t="str">
        <f t="shared" si="125"/>
        <v>E</v>
      </c>
      <c r="P527" t="s">
        <v>896</v>
      </c>
      <c r="Q527">
        <v>19000101</v>
      </c>
      <c r="R527" t="s">
        <v>895</v>
      </c>
      <c r="S527" t="s">
        <v>895</v>
      </c>
      <c r="T527" t="s">
        <v>895</v>
      </c>
      <c r="U527" t="s">
        <v>895</v>
      </c>
      <c r="V527" t="s">
        <v>895</v>
      </c>
      <c r="X527">
        <f t="shared" si="126"/>
        <v>69920</v>
      </c>
      <c r="AA527">
        <f t="shared" si="127"/>
        <v>2023</v>
      </c>
      <c r="AB527">
        <f t="shared" si="128"/>
        <v>69920</v>
      </c>
      <c r="AC527" t="str">
        <f t="shared" si="129"/>
        <v>Gewinne kurzfr. gehalt. Wertschriften / Börs.</v>
      </c>
      <c r="AD527" t="s">
        <v>895</v>
      </c>
      <c r="AF527" t="s">
        <v>895</v>
      </c>
      <c r="AG527">
        <v>2023</v>
      </c>
      <c r="AH527">
        <f t="shared" si="130"/>
        <v>69920</v>
      </c>
      <c r="AI527" t="str">
        <f t="shared" si="131"/>
        <v>Gain sur titre détenu à court terme coté en bourse</v>
      </c>
      <c r="AJ527" t="str">
        <f t="shared" si="132"/>
        <v>E</v>
      </c>
      <c r="AK527" t="s">
        <v>896</v>
      </c>
      <c r="AL527">
        <v>19000101</v>
      </c>
      <c r="AM527" t="s">
        <v>895</v>
      </c>
      <c r="AN527" t="s">
        <v>895</v>
      </c>
      <c r="AO527" t="s">
        <v>895</v>
      </c>
      <c r="AP527" t="s">
        <v>895</v>
      </c>
      <c r="AQ527" t="s">
        <v>895</v>
      </c>
      <c r="AS527">
        <f t="shared" si="133"/>
        <v>69920</v>
      </c>
      <c r="AV527">
        <f t="shared" si="134"/>
        <v>2023</v>
      </c>
      <c r="AW527">
        <f t="shared" si="135"/>
        <v>69920</v>
      </c>
      <c r="AX527" t="str">
        <f t="shared" si="136"/>
        <v>Gain sur titre détenu à court terme coté en bourse</v>
      </c>
      <c r="AY527" t="s">
        <v>895</v>
      </c>
      <c r="BA527" t="s">
        <v>895</v>
      </c>
    </row>
    <row r="528" spans="1:53">
      <c r="A528" s="223"/>
      <c r="B528" s="208"/>
      <c r="C528" s="208"/>
      <c r="D528" s="223"/>
      <c r="E528" s="208"/>
      <c r="F528" s="183"/>
      <c r="G528" s="223"/>
      <c r="H528" s="208"/>
      <c r="I528" s="208"/>
      <c r="J528" s="223"/>
      <c r="K528" s="208"/>
      <c r="L528">
        <v>2023</v>
      </c>
      <c r="M528">
        <f t="shared" si="123"/>
        <v>0</v>
      </c>
      <c r="N528">
        <f t="shared" si="124"/>
        <v>0</v>
      </c>
      <c r="O528">
        <f t="shared" si="125"/>
        <v>0</v>
      </c>
      <c r="P528" t="s">
        <v>896</v>
      </c>
      <c r="Q528">
        <v>19000101</v>
      </c>
      <c r="R528" t="s">
        <v>895</v>
      </c>
      <c r="S528" t="s">
        <v>895</v>
      </c>
      <c r="T528" t="s">
        <v>895</v>
      </c>
      <c r="U528" t="s">
        <v>895</v>
      </c>
      <c r="V528" t="s">
        <v>895</v>
      </c>
      <c r="X528">
        <f t="shared" si="126"/>
        <v>0</v>
      </c>
      <c r="AA528">
        <f t="shared" si="127"/>
        <v>2023</v>
      </c>
      <c r="AB528">
        <f t="shared" si="128"/>
        <v>0</v>
      </c>
      <c r="AC528">
        <f t="shared" si="129"/>
        <v>0</v>
      </c>
      <c r="AD528" t="s">
        <v>895</v>
      </c>
      <c r="AF528" t="s">
        <v>895</v>
      </c>
      <c r="AG528">
        <v>2023</v>
      </c>
      <c r="AH528">
        <f t="shared" si="130"/>
        <v>0</v>
      </c>
      <c r="AI528">
        <f t="shared" si="131"/>
        <v>0</v>
      </c>
      <c r="AJ528">
        <f t="shared" si="132"/>
        <v>0</v>
      </c>
      <c r="AK528" t="s">
        <v>896</v>
      </c>
      <c r="AL528">
        <v>19000101</v>
      </c>
      <c r="AM528" t="s">
        <v>895</v>
      </c>
      <c r="AN528" t="s">
        <v>895</v>
      </c>
      <c r="AO528" t="s">
        <v>895</v>
      </c>
      <c r="AP528" t="s">
        <v>895</v>
      </c>
      <c r="AQ528" t="s">
        <v>895</v>
      </c>
      <c r="AS528">
        <f t="shared" si="133"/>
        <v>0</v>
      </c>
      <c r="AV528">
        <f t="shared" si="134"/>
        <v>2023</v>
      </c>
      <c r="AW528">
        <f t="shared" si="135"/>
        <v>0</v>
      </c>
      <c r="AX528">
        <f t="shared" si="136"/>
        <v>0</v>
      </c>
      <c r="AY528" t="s">
        <v>895</v>
      </c>
    </row>
    <row r="529" spans="1:53">
      <c r="A529" s="213">
        <v>7</v>
      </c>
      <c r="B529" s="189" t="s">
        <v>72</v>
      </c>
      <c r="C529" s="189"/>
      <c r="D529" s="213"/>
      <c r="E529" s="189"/>
      <c r="F529" s="174"/>
      <c r="G529" s="213">
        <v>7</v>
      </c>
      <c r="H529" s="189" t="s">
        <v>513</v>
      </c>
      <c r="I529" s="189"/>
      <c r="J529" s="213"/>
      <c r="K529" s="189"/>
      <c r="L529">
        <v>2023</v>
      </c>
      <c r="M529">
        <f t="shared" si="123"/>
        <v>7</v>
      </c>
      <c r="N529" t="str">
        <f t="shared" si="124"/>
        <v xml:space="preserve">Betrieblicher Nebenerfolg </v>
      </c>
      <c r="O529">
        <f t="shared" si="125"/>
        <v>0</v>
      </c>
      <c r="P529" t="s">
        <v>896</v>
      </c>
      <c r="Q529">
        <v>19000101</v>
      </c>
      <c r="R529" t="s">
        <v>895</v>
      </c>
      <c r="S529" t="s">
        <v>895</v>
      </c>
      <c r="T529" t="s">
        <v>895</v>
      </c>
      <c r="U529" t="s">
        <v>895</v>
      </c>
      <c r="V529" t="s">
        <v>895</v>
      </c>
      <c r="X529">
        <f t="shared" si="126"/>
        <v>7</v>
      </c>
      <c r="AA529">
        <f t="shared" si="127"/>
        <v>2023</v>
      </c>
      <c r="AB529">
        <f t="shared" si="128"/>
        <v>7</v>
      </c>
      <c r="AC529" t="str">
        <f t="shared" si="129"/>
        <v xml:space="preserve">Betrieblicher Nebenerfolg </v>
      </c>
      <c r="AD529" t="s">
        <v>895</v>
      </c>
      <c r="AF529" t="s">
        <v>895</v>
      </c>
      <c r="AG529">
        <v>2023</v>
      </c>
      <c r="AH529">
        <f t="shared" si="130"/>
        <v>7</v>
      </c>
      <c r="AI529" t="str">
        <f t="shared" si="131"/>
        <v>Activités annexes d'exploitation</v>
      </c>
      <c r="AJ529">
        <f t="shared" si="132"/>
        <v>0</v>
      </c>
      <c r="AK529" t="s">
        <v>896</v>
      </c>
      <c r="AL529">
        <v>19000101</v>
      </c>
      <c r="AM529" t="s">
        <v>895</v>
      </c>
      <c r="AN529" t="s">
        <v>895</v>
      </c>
      <c r="AO529" t="s">
        <v>895</v>
      </c>
      <c r="AP529" t="s">
        <v>895</v>
      </c>
      <c r="AQ529" t="s">
        <v>895</v>
      </c>
      <c r="AS529">
        <f t="shared" si="133"/>
        <v>7</v>
      </c>
      <c r="AV529">
        <f t="shared" si="134"/>
        <v>2023</v>
      </c>
      <c r="AW529">
        <f t="shared" si="135"/>
        <v>7</v>
      </c>
      <c r="AX529" t="str">
        <f t="shared" si="136"/>
        <v>Activités annexes d'exploitation</v>
      </c>
      <c r="AY529" t="s">
        <v>895</v>
      </c>
    </row>
    <row r="530" spans="1:53">
      <c r="A530" s="214">
        <v>700</v>
      </c>
      <c r="B530" s="190" t="s">
        <v>73</v>
      </c>
      <c r="C530" s="190"/>
      <c r="D530" s="214"/>
      <c r="E530" s="190"/>
      <c r="F530" s="175"/>
      <c r="G530" s="214">
        <v>700</v>
      </c>
      <c r="H530" s="190" t="s">
        <v>514</v>
      </c>
      <c r="I530" s="190"/>
      <c r="J530" s="214"/>
      <c r="K530" s="190"/>
      <c r="L530">
        <v>2023</v>
      </c>
      <c r="M530">
        <f t="shared" si="123"/>
        <v>700</v>
      </c>
      <c r="N530" t="str">
        <f t="shared" si="124"/>
        <v>Ertrag Nebenbetrieb</v>
      </c>
      <c r="O530">
        <f t="shared" si="125"/>
        <v>0</v>
      </c>
      <c r="P530" t="s">
        <v>896</v>
      </c>
      <c r="Q530">
        <v>19000101</v>
      </c>
      <c r="R530" t="s">
        <v>895</v>
      </c>
      <c r="S530" t="s">
        <v>895</v>
      </c>
      <c r="T530" t="s">
        <v>895</v>
      </c>
      <c r="U530" t="s">
        <v>895</v>
      </c>
      <c r="V530" t="s">
        <v>895</v>
      </c>
      <c r="X530">
        <f t="shared" si="126"/>
        <v>700</v>
      </c>
      <c r="AA530">
        <f t="shared" si="127"/>
        <v>2023</v>
      </c>
      <c r="AB530">
        <f t="shared" si="128"/>
        <v>700</v>
      </c>
      <c r="AC530" t="str">
        <f t="shared" si="129"/>
        <v>Ertrag Nebenbetrieb</v>
      </c>
      <c r="AD530" t="s">
        <v>895</v>
      </c>
      <c r="AF530" t="s">
        <v>895</v>
      </c>
      <c r="AG530">
        <v>2023</v>
      </c>
      <c r="AH530">
        <f t="shared" si="130"/>
        <v>700</v>
      </c>
      <c r="AI530" t="str">
        <f t="shared" si="131"/>
        <v>Produits accessoires</v>
      </c>
      <c r="AJ530">
        <f t="shared" si="132"/>
        <v>0</v>
      </c>
      <c r="AK530" t="s">
        <v>896</v>
      </c>
      <c r="AL530">
        <v>19000101</v>
      </c>
      <c r="AM530" t="s">
        <v>895</v>
      </c>
      <c r="AN530" t="s">
        <v>895</v>
      </c>
      <c r="AO530" t="s">
        <v>895</v>
      </c>
      <c r="AP530" t="s">
        <v>895</v>
      </c>
      <c r="AQ530" t="s">
        <v>895</v>
      </c>
      <c r="AS530">
        <f t="shared" si="133"/>
        <v>700</v>
      </c>
      <c r="AV530">
        <f t="shared" si="134"/>
        <v>2023</v>
      </c>
      <c r="AW530">
        <f t="shared" si="135"/>
        <v>700</v>
      </c>
      <c r="AX530" t="str">
        <f t="shared" si="136"/>
        <v>Produits accessoires</v>
      </c>
      <c r="AY530" t="s">
        <v>895</v>
      </c>
    </row>
    <row r="531" spans="1:53">
      <c r="A531" s="195">
        <v>70000</v>
      </c>
      <c r="B531" s="193" t="s">
        <v>379</v>
      </c>
      <c r="C531" s="193" t="s">
        <v>906</v>
      </c>
      <c r="D531" s="195">
        <v>7090</v>
      </c>
      <c r="E531" s="193" t="s">
        <v>1364</v>
      </c>
      <c r="F531" s="176"/>
      <c r="G531" s="195">
        <v>70000</v>
      </c>
      <c r="H531" s="193" t="s">
        <v>857</v>
      </c>
      <c r="I531" s="193" t="str">
        <f>C:C</f>
        <v>E</v>
      </c>
      <c r="J531" s="195">
        <v>7090</v>
      </c>
      <c r="K531" s="193" t="s">
        <v>857</v>
      </c>
      <c r="L531">
        <v>2023</v>
      </c>
      <c r="M531">
        <f t="shared" si="123"/>
        <v>70000</v>
      </c>
      <c r="N531" t="str">
        <f t="shared" si="124"/>
        <v>Erträge aus externen Leistungen</v>
      </c>
      <c r="O531" t="str">
        <f t="shared" si="125"/>
        <v>E</v>
      </c>
      <c r="P531" t="s">
        <v>896</v>
      </c>
      <c r="Q531">
        <v>19000101</v>
      </c>
      <c r="R531" t="s">
        <v>895</v>
      </c>
      <c r="S531" t="s">
        <v>895</v>
      </c>
      <c r="T531" t="s">
        <v>895</v>
      </c>
      <c r="U531" t="s">
        <v>895</v>
      </c>
      <c r="V531" t="s">
        <v>895</v>
      </c>
      <c r="X531">
        <f t="shared" si="126"/>
        <v>70000</v>
      </c>
      <c r="AA531">
        <f t="shared" si="127"/>
        <v>2023</v>
      </c>
      <c r="AB531">
        <f t="shared" si="128"/>
        <v>70000</v>
      </c>
      <c r="AC531" t="str">
        <f t="shared" si="129"/>
        <v>Erträge aus externen Leistungen</v>
      </c>
      <c r="AD531" t="s">
        <v>895</v>
      </c>
      <c r="AF531" t="s">
        <v>895</v>
      </c>
      <c r="AG531">
        <v>2023</v>
      </c>
      <c r="AH531">
        <f t="shared" si="130"/>
        <v>70000</v>
      </c>
      <c r="AI531" t="str">
        <f t="shared" si="131"/>
        <v>Produits des prestations externes</v>
      </c>
      <c r="AJ531" t="str">
        <f t="shared" si="132"/>
        <v>E</v>
      </c>
      <c r="AK531" t="s">
        <v>896</v>
      </c>
      <c r="AL531">
        <v>19000101</v>
      </c>
      <c r="AM531" t="s">
        <v>895</v>
      </c>
      <c r="AN531" t="s">
        <v>895</v>
      </c>
      <c r="AO531" t="s">
        <v>895</v>
      </c>
      <c r="AP531" t="s">
        <v>895</v>
      </c>
      <c r="AQ531" t="s">
        <v>895</v>
      </c>
      <c r="AS531">
        <f t="shared" si="133"/>
        <v>70000</v>
      </c>
      <c r="AV531">
        <f t="shared" si="134"/>
        <v>2023</v>
      </c>
      <c r="AW531">
        <f t="shared" si="135"/>
        <v>70000</v>
      </c>
      <c r="AX531" t="str">
        <f t="shared" si="136"/>
        <v>Produits des prestations externes</v>
      </c>
      <c r="AY531" t="s">
        <v>895</v>
      </c>
      <c r="BA531" t="s">
        <v>895</v>
      </c>
    </row>
    <row r="532" spans="1:53">
      <c r="A532" s="196">
        <v>70010</v>
      </c>
      <c r="B532" s="194" t="s">
        <v>380</v>
      </c>
      <c r="C532" s="194" t="s">
        <v>906</v>
      </c>
      <c r="D532" s="196">
        <v>7190</v>
      </c>
      <c r="E532" s="194" t="s">
        <v>1366</v>
      </c>
      <c r="F532" s="176"/>
      <c r="G532" s="196">
        <v>70010</v>
      </c>
      <c r="H532" s="194" t="s">
        <v>858</v>
      </c>
      <c r="I532" s="194" t="str">
        <f>C:C</f>
        <v>E</v>
      </c>
      <c r="J532" s="196">
        <v>7190</v>
      </c>
      <c r="K532" s="194" t="s">
        <v>858</v>
      </c>
      <c r="L532">
        <v>2023</v>
      </c>
      <c r="M532">
        <f t="shared" si="123"/>
        <v>70010</v>
      </c>
      <c r="N532" t="str">
        <f t="shared" si="124"/>
        <v>Verkauf von medizinischem Material</v>
      </c>
      <c r="O532" t="str">
        <f t="shared" si="125"/>
        <v>E</v>
      </c>
      <c r="P532" t="s">
        <v>896</v>
      </c>
      <c r="Q532">
        <v>19000101</v>
      </c>
      <c r="R532" t="s">
        <v>895</v>
      </c>
      <c r="S532" t="s">
        <v>895</v>
      </c>
      <c r="T532" t="s">
        <v>895</v>
      </c>
      <c r="U532" t="s">
        <v>895</v>
      </c>
      <c r="V532" t="s">
        <v>895</v>
      </c>
      <c r="X532">
        <f t="shared" si="126"/>
        <v>70010</v>
      </c>
      <c r="AA532">
        <f t="shared" si="127"/>
        <v>2023</v>
      </c>
      <c r="AB532">
        <f t="shared" si="128"/>
        <v>70010</v>
      </c>
      <c r="AC532" t="str">
        <f t="shared" si="129"/>
        <v>Verkauf von medizinischem Material</v>
      </c>
      <c r="AD532" t="s">
        <v>895</v>
      </c>
      <c r="AF532" t="s">
        <v>895</v>
      </c>
      <c r="AG532">
        <v>2023</v>
      </c>
      <c r="AH532">
        <f t="shared" si="130"/>
        <v>70010</v>
      </c>
      <c r="AI532" t="str">
        <f t="shared" si="131"/>
        <v>Vente de matériel médical</v>
      </c>
      <c r="AJ532" t="str">
        <f t="shared" si="132"/>
        <v>E</v>
      </c>
      <c r="AK532" t="s">
        <v>896</v>
      </c>
      <c r="AL532">
        <v>19000101</v>
      </c>
      <c r="AM532" t="s">
        <v>895</v>
      </c>
      <c r="AN532" t="s">
        <v>895</v>
      </c>
      <c r="AO532" t="s">
        <v>895</v>
      </c>
      <c r="AP532" t="s">
        <v>895</v>
      </c>
      <c r="AQ532" t="s">
        <v>895</v>
      </c>
      <c r="AS532">
        <f t="shared" si="133"/>
        <v>70010</v>
      </c>
      <c r="AV532">
        <f t="shared" si="134"/>
        <v>2023</v>
      </c>
      <c r="AW532">
        <f t="shared" si="135"/>
        <v>70010</v>
      </c>
      <c r="AX532" t="str">
        <f t="shared" si="136"/>
        <v>Vente de matériel médical</v>
      </c>
      <c r="AY532" t="s">
        <v>895</v>
      </c>
      <c r="BA532" t="s">
        <v>895</v>
      </c>
    </row>
    <row r="533" spans="1:53">
      <c r="A533" s="195"/>
      <c r="B533" s="193"/>
      <c r="C533" s="193"/>
      <c r="D533" s="195"/>
      <c r="E533" s="193"/>
      <c r="F533" s="176"/>
      <c r="G533" s="195"/>
      <c r="H533" s="193"/>
      <c r="I533" s="193"/>
      <c r="J533" s="195"/>
      <c r="K533" s="193"/>
      <c r="L533">
        <v>2023</v>
      </c>
      <c r="M533">
        <f t="shared" si="123"/>
        <v>0</v>
      </c>
      <c r="N533">
        <f t="shared" si="124"/>
        <v>0</v>
      </c>
      <c r="O533">
        <f t="shared" si="125"/>
        <v>0</v>
      </c>
      <c r="P533" t="s">
        <v>896</v>
      </c>
      <c r="Q533">
        <v>19000101</v>
      </c>
      <c r="R533" t="s">
        <v>895</v>
      </c>
      <c r="S533" t="s">
        <v>895</v>
      </c>
      <c r="T533" t="s">
        <v>895</v>
      </c>
      <c r="U533" t="s">
        <v>895</v>
      </c>
      <c r="V533" t="s">
        <v>895</v>
      </c>
      <c r="X533">
        <f t="shared" si="126"/>
        <v>0</v>
      </c>
      <c r="AA533">
        <f t="shared" si="127"/>
        <v>2023</v>
      </c>
      <c r="AB533">
        <f t="shared" si="128"/>
        <v>0</v>
      </c>
      <c r="AC533">
        <f t="shared" si="129"/>
        <v>0</v>
      </c>
      <c r="AD533" t="s">
        <v>895</v>
      </c>
      <c r="AF533" t="s">
        <v>895</v>
      </c>
      <c r="AG533">
        <v>2023</v>
      </c>
      <c r="AH533">
        <f t="shared" si="130"/>
        <v>0</v>
      </c>
      <c r="AI533">
        <f t="shared" si="131"/>
        <v>0</v>
      </c>
      <c r="AJ533">
        <f t="shared" si="132"/>
        <v>0</v>
      </c>
      <c r="AK533" t="s">
        <v>896</v>
      </c>
      <c r="AL533">
        <v>19000101</v>
      </c>
      <c r="AM533" t="s">
        <v>895</v>
      </c>
      <c r="AN533" t="s">
        <v>895</v>
      </c>
      <c r="AO533" t="s">
        <v>895</v>
      </c>
      <c r="AP533" t="s">
        <v>895</v>
      </c>
      <c r="AQ533" t="s">
        <v>895</v>
      </c>
      <c r="AS533">
        <f t="shared" si="133"/>
        <v>0</v>
      </c>
      <c r="AV533">
        <f t="shared" si="134"/>
        <v>2023</v>
      </c>
      <c r="AW533">
        <f t="shared" si="135"/>
        <v>0</v>
      </c>
      <c r="AX533">
        <f t="shared" si="136"/>
        <v>0</v>
      </c>
      <c r="AY533" t="s">
        <v>895</v>
      </c>
    </row>
    <row r="534" spans="1:53">
      <c r="A534" s="214">
        <v>701</v>
      </c>
      <c r="B534" s="190" t="s">
        <v>74</v>
      </c>
      <c r="C534" s="190"/>
      <c r="D534" s="214"/>
      <c r="E534" s="190"/>
      <c r="F534" s="175"/>
      <c r="G534" s="214">
        <v>701</v>
      </c>
      <c r="H534" s="190" t="s">
        <v>515</v>
      </c>
      <c r="I534" s="190"/>
      <c r="J534" s="214"/>
      <c r="K534" s="190"/>
      <c r="L534">
        <v>2023</v>
      </c>
      <c r="M534">
        <f t="shared" si="123"/>
        <v>701</v>
      </c>
      <c r="N534" t="str">
        <f t="shared" si="124"/>
        <v>Aufwand Nebenbetrieb</v>
      </c>
      <c r="O534">
        <f t="shared" si="125"/>
        <v>0</v>
      </c>
      <c r="P534" t="s">
        <v>896</v>
      </c>
      <c r="Q534">
        <v>19000101</v>
      </c>
      <c r="R534" t="s">
        <v>895</v>
      </c>
      <c r="S534" t="s">
        <v>895</v>
      </c>
      <c r="T534" t="s">
        <v>895</v>
      </c>
      <c r="U534" t="s">
        <v>895</v>
      </c>
      <c r="V534" t="s">
        <v>895</v>
      </c>
      <c r="X534">
        <f t="shared" si="126"/>
        <v>701</v>
      </c>
      <c r="AA534">
        <f t="shared" si="127"/>
        <v>2023</v>
      </c>
      <c r="AB534">
        <f t="shared" si="128"/>
        <v>701</v>
      </c>
      <c r="AC534" t="str">
        <f t="shared" si="129"/>
        <v>Aufwand Nebenbetrieb</v>
      </c>
      <c r="AD534" t="s">
        <v>895</v>
      </c>
      <c r="AF534" t="s">
        <v>895</v>
      </c>
      <c r="AG534">
        <v>2023</v>
      </c>
      <c r="AH534">
        <f t="shared" si="130"/>
        <v>701</v>
      </c>
      <c r="AI534" t="str">
        <f t="shared" si="131"/>
        <v>Charges accessoires</v>
      </c>
      <c r="AJ534">
        <f t="shared" si="132"/>
        <v>0</v>
      </c>
      <c r="AK534" t="s">
        <v>896</v>
      </c>
      <c r="AL534">
        <v>19000101</v>
      </c>
      <c r="AM534" t="s">
        <v>895</v>
      </c>
      <c r="AN534" t="s">
        <v>895</v>
      </c>
      <c r="AO534" t="s">
        <v>895</v>
      </c>
      <c r="AP534" t="s">
        <v>895</v>
      </c>
      <c r="AQ534" t="s">
        <v>895</v>
      </c>
      <c r="AS534">
        <f t="shared" si="133"/>
        <v>701</v>
      </c>
      <c r="AV534">
        <f t="shared" si="134"/>
        <v>2023</v>
      </c>
      <c r="AW534">
        <f t="shared" si="135"/>
        <v>701</v>
      </c>
      <c r="AX534" t="str">
        <f t="shared" si="136"/>
        <v>Charges accessoires</v>
      </c>
      <c r="AY534" t="s">
        <v>895</v>
      </c>
    </row>
    <row r="535" spans="1:53">
      <c r="A535" s="195">
        <v>70100</v>
      </c>
      <c r="B535" s="193" t="s">
        <v>443</v>
      </c>
      <c r="C535" s="193" t="s">
        <v>906</v>
      </c>
      <c r="D535" s="195">
        <v>7100</v>
      </c>
      <c r="E535" s="193" t="s">
        <v>1365</v>
      </c>
      <c r="F535" s="176"/>
      <c r="G535" s="195">
        <v>70100</v>
      </c>
      <c r="H535" s="193" t="s">
        <v>859</v>
      </c>
      <c r="I535" s="193" t="str">
        <f>C:C</f>
        <v>E</v>
      </c>
      <c r="J535" s="195">
        <v>7100</v>
      </c>
      <c r="K535" s="193" t="s">
        <v>859</v>
      </c>
      <c r="L535">
        <v>2023</v>
      </c>
      <c r="M535">
        <f t="shared" si="123"/>
        <v>70100</v>
      </c>
      <c r="N535" t="str">
        <f t="shared" si="124"/>
        <v>Einkauf von med. Material für Weiterverkauf</v>
      </c>
      <c r="O535" t="str">
        <f t="shared" si="125"/>
        <v>E</v>
      </c>
      <c r="P535" t="s">
        <v>896</v>
      </c>
      <c r="Q535">
        <v>19000101</v>
      </c>
      <c r="R535" t="s">
        <v>895</v>
      </c>
      <c r="S535" t="s">
        <v>895</v>
      </c>
      <c r="T535" t="s">
        <v>895</v>
      </c>
      <c r="U535" t="s">
        <v>895</v>
      </c>
      <c r="V535" t="s">
        <v>895</v>
      </c>
      <c r="X535">
        <f t="shared" si="126"/>
        <v>70100</v>
      </c>
      <c r="AA535">
        <f t="shared" si="127"/>
        <v>2023</v>
      </c>
      <c r="AB535">
        <f t="shared" si="128"/>
        <v>70100</v>
      </c>
      <c r="AC535" t="str">
        <f t="shared" si="129"/>
        <v>Einkauf von med. Material für Weiterverkauf</v>
      </c>
      <c r="AD535" t="s">
        <v>895</v>
      </c>
      <c r="AF535" t="s">
        <v>895</v>
      </c>
      <c r="AG535">
        <v>2023</v>
      </c>
      <c r="AH535">
        <f t="shared" si="130"/>
        <v>70100</v>
      </c>
      <c r="AI535" t="str">
        <f t="shared" si="131"/>
        <v>Achat de matériel médical pour la revente</v>
      </c>
      <c r="AJ535" t="str">
        <f t="shared" si="132"/>
        <v>E</v>
      </c>
      <c r="AK535" t="s">
        <v>896</v>
      </c>
      <c r="AL535">
        <v>19000101</v>
      </c>
      <c r="AM535" t="s">
        <v>895</v>
      </c>
      <c r="AN535" t="s">
        <v>895</v>
      </c>
      <c r="AO535" t="s">
        <v>895</v>
      </c>
      <c r="AP535" t="s">
        <v>895</v>
      </c>
      <c r="AQ535" t="s">
        <v>895</v>
      </c>
      <c r="AS535">
        <f t="shared" si="133"/>
        <v>70100</v>
      </c>
      <c r="AV535">
        <f t="shared" si="134"/>
        <v>2023</v>
      </c>
      <c r="AW535">
        <f t="shared" si="135"/>
        <v>70100</v>
      </c>
      <c r="AX535" t="str">
        <f t="shared" si="136"/>
        <v>Achat de matériel médical pour la revente</v>
      </c>
      <c r="AY535" t="s">
        <v>895</v>
      </c>
      <c r="BA535" t="s">
        <v>895</v>
      </c>
    </row>
    <row r="536" spans="1:53">
      <c r="A536" s="196">
        <v>70110</v>
      </c>
      <c r="B536" s="194" t="s">
        <v>381</v>
      </c>
      <c r="C536" s="194" t="s">
        <v>897</v>
      </c>
      <c r="D536" s="196">
        <v>7000</v>
      </c>
      <c r="E536" s="194" t="s">
        <v>1360</v>
      </c>
      <c r="F536" s="176"/>
      <c r="G536" s="196">
        <v>70110</v>
      </c>
      <c r="H536" s="194" t="s">
        <v>860</v>
      </c>
      <c r="I536" s="194" t="str">
        <f>C:C</f>
        <v>K</v>
      </c>
      <c r="J536" s="196">
        <v>7000</v>
      </c>
      <c r="K536" s="194" t="s">
        <v>860</v>
      </c>
      <c r="L536">
        <v>2023</v>
      </c>
      <c r="M536">
        <f t="shared" si="123"/>
        <v>70110</v>
      </c>
      <c r="N536" t="str">
        <f t="shared" si="124"/>
        <v>Löhne des Personals für externe Leistungen</v>
      </c>
      <c r="O536" t="str">
        <f t="shared" si="125"/>
        <v>K</v>
      </c>
      <c r="P536" t="s">
        <v>896</v>
      </c>
      <c r="Q536">
        <v>19000101</v>
      </c>
      <c r="R536" t="s">
        <v>895</v>
      </c>
      <c r="S536" t="s">
        <v>895</v>
      </c>
      <c r="T536" t="s">
        <v>895</v>
      </c>
      <c r="U536" t="s">
        <v>895</v>
      </c>
      <c r="V536" t="s">
        <v>895</v>
      </c>
      <c r="X536">
        <f t="shared" si="126"/>
        <v>70110</v>
      </c>
      <c r="AA536">
        <f t="shared" si="127"/>
        <v>2023</v>
      </c>
      <c r="AB536">
        <f t="shared" si="128"/>
        <v>70110</v>
      </c>
      <c r="AC536" t="str">
        <f t="shared" si="129"/>
        <v>Löhne des Personals für externe Leistungen</v>
      </c>
      <c r="AD536" t="s">
        <v>895</v>
      </c>
      <c r="AF536" t="s">
        <v>895</v>
      </c>
      <c r="AG536">
        <v>2023</v>
      </c>
      <c r="AH536">
        <f t="shared" si="130"/>
        <v>70110</v>
      </c>
      <c r="AI536" t="str">
        <f t="shared" si="131"/>
        <v>Salaire du personnel pour prestations externes</v>
      </c>
      <c r="AJ536" t="str">
        <f t="shared" si="132"/>
        <v>K</v>
      </c>
      <c r="AK536" t="s">
        <v>896</v>
      </c>
      <c r="AL536">
        <v>19000101</v>
      </c>
      <c r="AM536" t="s">
        <v>895</v>
      </c>
      <c r="AN536" t="s">
        <v>895</v>
      </c>
      <c r="AO536" t="s">
        <v>895</v>
      </c>
      <c r="AP536" t="s">
        <v>895</v>
      </c>
      <c r="AQ536" t="s">
        <v>895</v>
      </c>
      <c r="AS536">
        <f t="shared" si="133"/>
        <v>70110</v>
      </c>
      <c r="AV536">
        <f t="shared" si="134"/>
        <v>2023</v>
      </c>
      <c r="AW536">
        <f t="shared" si="135"/>
        <v>70110</v>
      </c>
      <c r="AX536" t="str">
        <f t="shared" si="136"/>
        <v>Salaire du personnel pour prestations externes</v>
      </c>
      <c r="AY536" t="s">
        <v>895</v>
      </c>
      <c r="BA536" t="s">
        <v>895</v>
      </c>
    </row>
    <row r="537" spans="1:53">
      <c r="A537" s="195">
        <v>70120</v>
      </c>
      <c r="B537" s="193" t="s">
        <v>382</v>
      </c>
      <c r="C537" s="193" t="s">
        <v>897</v>
      </c>
      <c r="D537" s="195">
        <v>7010</v>
      </c>
      <c r="E537" s="193" t="s">
        <v>1363</v>
      </c>
      <c r="F537" s="176"/>
      <c r="G537" s="195">
        <v>70120</v>
      </c>
      <c r="H537" s="193" t="s">
        <v>861</v>
      </c>
      <c r="I537" s="193" t="str">
        <f>C:C</f>
        <v>K</v>
      </c>
      <c r="J537" s="195">
        <v>7010</v>
      </c>
      <c r="K537" s="193" t="s">
        <v>861</v>
      </c>
      <c r="L537">
        <v>2023</v>
      </c>
      <c r="M537">
        <f t="shared" si="123"/>
        <v>70120</v>
      </c>
      <c r="N537" t="str">
        <f t="shared" si="124"/>
        <v>Sozialleistungen für externe Leistungen</v>
      </c>
      <c r="O537" t="str">
        <f t="shared" si="125"/>
        <v>K</v>
      </c>
      <c r="P537" t="s">
        <v>896</v>
      </c>
      <c r="Q537">
        <v>19000101</v>
      </c>
      <c r="R537" t="s">
        <v>895</v>
      </c>
      <c r="S537" t="s">
        <v>895</v>
      </c>
      <c r="T537" t="s">
        <v>895</v>
      </c>
      <c r="U537" t="s">
        <v>895</v>
      </c>
      <c r="V537" t="s">
        <v>895</v>
      </c>
      <c r="X537">
        <f t="shared" si="126"/>
        <v>70120</v>
      </c>
      <c r="AA537">
        <f t="shared" si="127"/>
        <v>2023</v>
      </c>
      <c r="AB537">
        <f t="shared" si="128"/>
        <v>70120</v>
      </c>
      <c r="AC537" t="str">
        <f t="shared" si="129"/>
        <v>Sozialleistungen für externe Leistungen</v>
      </c>
      <c r="AD537" t="s">
        <v>895</v>
      </c>
      <c r="AF537" t="s">
        <v>895</v>
      </c>
      <c r="AG537">
        <v>2023</v>
      </c>
      <c r="AH537">
        <f t="shared" si="130"/>
        <v>70120</v>
      </c>
      <c r="AI537" t="str">
        <f t="shared" si="131"/>
        <v>Charges sociales pour prestations externes</v>
      </c>
      <c r="AJ537" t="str">
        <f t="shared" si="132"/>
        <v>K</v>
      </c>
      <c r="AK537" t="s">
        <v>896</v>
      </c>
      <c r="AL537">
        <v>19000101</v>
      </c>
      <c r="AM537" t="s">
        <v>895</v>
      </c>
      <c r="AN537" t="s">
        <v>895</v>
      </c>
      <c r="AO537" t="s">
        <v>895</v>
      </c>
      <c r="AP537" t="s">
        <v>895</v>
      </c>
      <c r="AQ537" t="s">
        <v>895</v>
      </c>
      <c r="AS537">
        <f t="shared" si="133"/>
        <v>70120</v>
      </c>
      <c r="AV537">
        <f t="shared" si="134"/>
        <v>2023</v>
      </c>
      <c r="AW537">
        <f t="shared" si="135"/>
        <v>70120</v>
      </c>
      <c r="AX537" t="str">
        <f t="shared" si="136"/>
        <v>Charges sociales pour prestations externes</v>
      </c>
      <c r="AY537" t="s">
        <v>895</v>
      </c>
      <c r="BA537" t="s">
        <v>895</v>
      </c>
    </row>
    <row r="538" spans="1:53">
      <c r="A538" s="196"/>
      <c r="B538" s="194"/>
      <c r="C538" s="194"/>
      <c r="D538" s="196"/>
      <c r="E538" s="194"/>
      <c r="F538" s="176"/>
      <c r="G538" s="196"/>
      <c r="H538" s="194"/>
      <c r="I538" s="194"/>
      <c r="J538" s="196"/>
      <c r="K538" s="194"/>
      <c r="L538">
        <v>2023</v>
      </c>
      <c r="M538">
        <f t="shared" si="123"/>
        <v>0</v>
      </c>
      <c r="N538">
        <f t="shared" si="124"/>
        <v>0</v>
      </c>
      <c r="O538">
        <f t="shared" si="125"/>
        <v>0</v>
      </c>
      <c r="P538" t="s">
        <v>896</v>
      </c>
      <c r="Q538">
        <v>19000101</v>
      </c>
      <c r="R538" t="s">
        <v>895</v>
      </c>
      <c r="S538" t="s">
        <v>895</v>
      </c>
      <c r="T538" t="s">
        <v>895</v>
      </c>
      <c r="U538" t="s">
        <v>895</v>
      </c>
      <c r="V538" t="s">
        <v>895</v>
      </c>
      <c r="X538">
        <f t="shared" si="126"/>
        <v>0</v>
      </c>
      <c r="AA538">
        <f t="shared" si="127"/>
        <v>2023</v>
      </c>
      <c r="AB538">
        <f t="shared" si="128"/>
        <v>0</v>
      </c>
      <c r="AC538">
        <f t="shared" si="129"/>
        <v>0</v>
      </c>
      <c r="AD538" t="s">
        <v>895</v>
      </c>
      <c r="AF538" t="s">
        <v>895</v>
      </c>
      <c r="AG538">
        <v>2023</v>
      </c>
      <c r="AH538">
        <f t="shared" si="130"/>
        <v>0</v>
      </c>
      <c r="AI538">
        <f t="shared" si="131"/>
        <v>0</v>
      </c>
      <c r="AJ538">
        <f t="shared" si="132"/>
        <v>0</v>
      </c>
      <c r="AK538" t="s">
        <v>896</v>
      </c>
      <c r="AL538">
        <v>19000101</v>
      </c>
      <c r="AM538" t="s">
        <v>895</v>
      </c>
      <c r="AN538" t="s">
        <v>895</v>
      </c>
      <c r="AO538" t="s">
        <v>895</v>
      </c>
      <c r="AP538" t="s">
        <v>895</v>
      </c>
      <c r="AQ538" t="s">
        <v>895</v>
      </c>
      <c r="AS538">
        <f t="shared" si="133"/>
        <v>0</v>
      </c>
      <c r="AV538">
        <f t="shared" si="134"/>
        <v>2023</v>
      </c>
      <c r="AW538">
        <f t="shared" si="135"/>
        <v>0</v>
      </c>
      <c r="AX538">
        <f t="shared" si="136"/>
        <v>0</v>
      </c>
      <c r="AY538" t="s">
        <v>895</v>
      </c>
    </row>
    <row r="539" spans="1:53">
      <c r="A539" s="213">
        <v>8</v>
      </c>
      <c r="B539" s="189" t="s">
        <v>444</v>
      </c>
      <c r="C539" s="189"/>
      <c r="D539" s="213"/>
      <c r="E539" s="189"/>
      <c r="F539" s="174"/>
      <c r="G539" s="213">
        <v>8</v>
      </c>
      <c r="H539" s="189" t="s">
        <v>516</v>
      </c>
      <c r="I539" s="189"/>
      <c r="J539" s="213"/>
      <c r="K539" s="189"/>
      <c r="L539">
        <v>2023</v>
      </c>
      <c r="M539">
        <f t="shared" si="123"/>
        <v>8</v>
      </c>
      <c r="N539" t="str">
        <f t="shared" si="124"/>
        <v>Betriebsfremder, ao, periodenfremder Aufw.&amp; Ertrag</v>
      </c>
      <c r="O539">
        <f t="shared" si="125"/>
        <v>0</v>
      </c>
      <c r="P539" t="s">
        <v>896</v>
      </c>
      <c r="Q539">
        <v>19000101</v>
      </c>
      <c r="R539" t="s">
        <v>895</v>
      </c>
      <c r="S539" t="s">
        <v>895</v>
      </c>
      <c r="T539" t="s">
        <v>895</v>
      </c>
      <c r="U539" t="s">
        <v>895</v>
      </c>
      <c r="V539" t="s">
        <v>895</v>
      </c>
      <c r="X539">
        <f t="shared" si="126"/>
        <v>8</v>
      </c>
      <c r="AA539">
        <f t="shared" si="127"/>
        <v>2023</v>
      </c>
      <c r="AB539">
        <f t="shared" si="128"/>
        <v>8</v>
      </c>
      <c r="AC539" t="str">
        <f t="shared" si="129"/>
        <v>Betriebsfremder, ao, periodenfremder Aufw.&amp; Ertrag</v>
      </c>
      <c r="AD539" t="s">
        <v>895</v>
      </c>
      <c r="AF539" t="s">
        <v>895</v>
      </c>
      <c r="AG539">
        <v>2023</v>
      </c>
      <c r="AH539">
        <f t="shared" si="130"/>
        <v>8</v>
      </c>
      <c r="AI539" t="str">
        <f t="shared" si="131"/>
        <v>Résultats exceptionnels et hors exploitation</v>
      </c>
      <c r="AJ539">
        <f t="shared" si="132"/>
        <v>0</v>
      </c>
      <c r="AK539" t="s">
        <v>896</v>
      </c>
      <c r="AL539">
        <v>19000101</v>
      </c>
      <c r="AM539" t="s">
        <v>895</v>
      </c>
      <c r="AN539" t="s">
        <v>895</v>
      </c>
      <c r="AO539" t="s">
        <v>895</v>
      </c>
      <c r="AP539" t="s">
        <v>895</v>
      </c>
      <c r="AQ539" t="s">
        <v>895</v>
      </c>
      <c r="AS539">
        <f t="shared" si="133"/>
        <v>8</v>
      </c>
      <c r="AV539">
        <f t="shared" si="134"/>
        <v>2023</v>
      </c>
      <c r="AW539">
        <f t="shared" si="135"/>
        <v>8</v>
      </c>
      <c r="AX539" t="str">
        <f t="shared" si="136"/>
        <v>Résultats exceptionnels et hors exploitation</v>
      </c>
      <c r="AY539" t="s">
        <v>895</v>
      </c>
    </row>
    <row r="540" spans="1:53">
      <c r="A540" s="214">
        <v>800</v>
      </c>
      <c r="B540" s="190" t="s">
        <v>76</v>
      </c>
      <c r="C540" s="190"/>
      <c r="D540" s="214"/>
      <c r="E540" s="190"/>
      <c r="F540" s="175"/>
      <c r="G540" s="214">
        <v>800</v>
      </c>
      <c r="H540" s="190" t="s">
        <v>517</v>
      </c>
      <c r="I540" s="190"/>
      <c r="J540" s="214"/>
      <c r="K540" s="190"/>
      <c r="L540">
        <v>2023</v>
      </c>
      <c r="M540">
        <f t="shared" si="123"/>
        <v>800</v>
      </c>
      <c r="N540" t="str">
        <f t="shared" si="124"/>
        <v>Betriebsfremder Aufwand</v>
      </c>
      <c r="O540">
        <f t="shared" si="125"/>
        <v>0</v>
      </c>
      <c r="P540" t="s">
        <v>896</v>
      </c>
      <c r="Q540">
        <v>19000101</v>
      </c>
      <c r="R540" t="s">
        <v>895</v>
      </c>
      <c r="S540" t="s">
        <v>895</v>
      </c>
      <c r="T540" t="s">
        <v>895</v>
      </c>
      <c r="U540" t="s">
        <v>895</v>
      </c>
      <c r="V540" t="s">
        <v>895</v>
      </c>
      <c r="X540">
        <f t="shared" si="126"/>
        <v>800</v>
      </c>
      <c r="AA540">
        <f t="shared" si="127"/>
        <v>2023</v>
      </c>
      <c r="AB540">
        <f t="shared" si="128"/>
        <v>800</v>
      </c>
      <c r="AC540" t="str">
        <f t="shared" si="129"/>
        <v>Betriebsfremder Aufwand</v>
      </c>
      <c r="AD540" t="s">
        <v>895</v>
      </c>
      <c r="AF540" t="s">
        <v>895</v>
      </c>
      <c r="AG540">
        <v>2023</v>
      </c>
      <c r="AH540">
        <f t="shared" si="130"/>
        <v>800</v>
      </c>
      <c r="AI540" t="str">
        <f t="shared" si="131"/>
        <v>Charges hors exploitation</v>
      </c>
      <c r="AJ540">
        <f t="shared" si="132"/>
        <v>0</v>
      </c>
      <c r="AK540" t="s">
        <v>896</v>
      </c>
      <c r="AL540">
        <v>19000101</v>
      </c>
      <c r="AM540" t="s">
        <v>895</v>
      </c>
      <c r="AN540" t="s">
        <v>895</v>
      </c>
      <c r="AO540" t="s">
        <v>895</v>
      </c>
      <c r="AP540" t="s">
        <v>895</v>
      </c>
      <c r="AQ540" t="s">
        <v>895</v>
      </c>
      <c r="AS540">
        <f t="shared" si="133"/>
        <v>800</v>
      </c>
      <c r="AV540">
        <f t="shared" si="134"/>
        <v>2023</v>
      </c>
      <c r="AW540">
        <f t="shared" si="135"/>
        <v>800</v>
      </c>
      <c r="AX540" t="str">
        <f t="shared" si="136"/>
        <v>Charges hors exploitation</v>
      </c>
      <c r="AY540" t="s">
        <v>895</v>
      </c>
    </row>
    <row r="541" spans="1:53">
      <c r="A541" s="195">
        <v>80000</v>
      </c>
      <c r="B541" s="193" t="s">
        <v>76</v>
      </c>
      <c r="C541" s="193" t="s">
        <v>897</v>
      </c>
      <c r="D541" s="195"/>
      <c r="E541" s="193"/>
      <c r="F541" s="176"/>
      <c r="G541" s="195">
        <v>80000</v>
      </c>
      <c r="H541" s="193" t="s">
        <v>517</v>
      </c>
      <c r="I541" s="193" t="str">
        <f>C:C</f>
        <v>K</v>
      </c>
      <c r="J541" s="195"/>
      <c r="K541" s="193"/>
      <c r="L541">
        <v>2023</v>
      </c>
      <c r="M541">
        <f t="shared" si="123"/>
        <v>80000</v>
      </c>
      <c r="N541" t="str">
        <f t="shared" si="124"/>
        <v>Betriebsfremder Aufwand</v>
      </c>
      <c r="O541" t="str">
        <f t="shared" si="125"/>
        <v>K</v>
      </c>
      <c r="P541" t="s">
        <v>896</v>
      </c>
      <c r="Q541">
        <v>19000101</v>
      </c>
      <c r="R541" t="s">
        <v>895</v>
      </c>
      <c r="S541" t="s">
        <v>895</v>
      </c>
      <c r="T541" t="s">
        <v>895</v>
      </c>
      <c r="U541" t="s">
        <v>895</v>
      </c>
      <c r="V541" t="s">
        <v>895</v>
      </c>
      <c r="X541">
        <f t="shared" si="126"/>
        <v>80000</v>
      </c>
      <c r="AA541">
        <f t="shared" si="127"/>
        <v>2023</v>
      </c>
      <c r="AB541">
        <f t="shared" si="128"/>
        <v>80000</v>
      </c>
      <c r="AC541" t="str">
        <f t="shared" si="129"/>
        <v>Betriebsfremder Aufwand</v>
      </c>
      <c r="AD541" t="s">
        <v>895</v>
      </c>
      <c r="AF541" t="s">
        <v>895</v>
      </c>
      <c r="AG541">
        <v>2023</v>
      </c>
      <c r="AH541">
        <f t="shared" si="130"/>
        <v>80000</v>
      </c>
      <c r="AI541" t="str">
        <f t="shared" si="131"/>
        <v>Charges hors exploitation</v>
      </c>
      <c r="AJ541" t="str">
        <f t="shared" si="132"/>
        <v>K</v>
      </c>
      <c r="AK541" t="s">
        <v>896</v>
      </c>
      <c r="AL541">
        <v>19000101</v>
      </c>
      <c r="AM541" t="s">
        <v>895</v>
      </c>
      <c r="AN541" t="s">
        <v>895</v>
      </c>
      <c r="AO541" t="s">
        <v>895</v>
      </c>
      <c r="AP541" t="s">
        <v>895</v>
      </c>
      <c r="AQ541" t="s">
        <v>895</v>
      </c>
      <c r="AS541">
        <f t="shared" si="133"/>
        <v>80000</v>
      </c>
      <c r="AV541">
        <f t="shared" si="134"/>
        <v>2023</v>
      </c>
      <c r="AW541">
        <f t="shared" si="135"/>
        <v>80000</v>
      </c>
      <c r="AX541" t="str">
        <f t="shared" si="136"/>
        <v>Charges hors exploitation</v>
      </c>
      <c r="AY541" t="s">
        <v>895</v>
      </c>
      <c r="BA541" t="s">
        <v>895</v>
      </c>
    </row>
    <row r="542" spans="1:53">
      <c r="A542" s="215"/>
      <c r="B542" s="192"/>
      <c r="C542" s="192"/>
      <c r="D542" s="215"/>
      <c r="E542" s="192"/>
      <c r="F542" s="175"/>
      <c r="G542" s="215"/>
      <c r="H542" s="192"/>
      <c r="I542" s="192"/>
      <c r="J542" s="215"/>
      <c r="K542" s="192"/>
      <c r="L542">
        <v>2023</v>
      </c>
      <c r="M542">
        <f t="shared" si="123"/>
        <v>0</v>
      </c>
      <c r="N542">
        <f t="shared" si="124"/>
        <v>0</v>
      </c>
      <c r="O542">
        <f t="shared" si="125"/>
        <v>0</v>
      </c>
      <c r="P542" t="s">
        <v>896</v>
      </c>
      <c r="Q542">
        <v>19000101</v>
      </c>
      <c r="R542" t="s">
        <v>895</v>
      </c>
      <c r="S542" t="s">
        <v>895</v>
      </c>
      <c r="T542" t="s">
        <v>895</v>
      </c>
      <c r="U542" t="s">
        <v>895</v>
      </c>
      <c r="V542" t="s">
        <v>895</v>
      </c>
      <c r="X542">
        <f t="shared" si="126"/>
        <v>0</v>
      </c>
      <c r="AA542">
        <f t="shared" si="127"/>
        <v>2023</v>
      </c>
      <c r="AB542">
        <f t="shared" si="128"/>
        <v>0</v>
      </c>
      <c r="AC542">
        <f t="shared" si="129"/>
        <v>0</v>
      </c>
      <c r="AD542" t="s">
        <v>895</v>
      </c>
      <c r="AF542" t="s">
        <v>895</v>
      </c>
      <c r="AG542">
        <v>2023</v>
      </c>
      <c r="AH542">
        <f t="shared" si="130"/>
        <v>0</v>
      </c>
      <c r="AI542">
        <f t="shared" si="131"/>
        <v>0</v>
      </c>
      <c r="AJ542">
        <f t="shared" si="132"/>
        <v>0</v>
      </c>
      <c r="AK542" t="s">
        <v>896</v>
      </c>
      <c r="AL542">
        <v>19000101</v>
      </c>
      <c r="AM542" t="s">
        <v>895</v>
      </c>
      <c r="AN542" t="s">
        <v>895</v>
      </c>
      <c r="AO542" t="s">
        <v>895</v>
      </c>
      <c r="AP542" t="s">
        <v>895</v>
      </c>
      <c r="AQ542" t="s">
        <v>895</v>
      </c>
      <c r="AS542">
        <f t="shared" si="133"/>
        <v>0</v>
      </c>
      <c r="AV542">
        <f t="shared" si="134"/>
        <v>2023</v>
      </c>
      <c r="AW542">
        <f t="shared" si="135"/>
        <v>0</v>
      </c>
      <c r="AX542">
        <f t="shared" si="136"/>
        <v>0</v>
      </c>
      <c r="AY542" t="s">
        <v>895</v>
      </c>
    </row>
    <row r="543" spans="1:53">
      <c r="A543" s="214">
        <v>810</v>
      </c>
      <c r="B543" s="190" t="s">
        <v>77</v>
      </c>
      <c r="C543" s="190"/>
      <c r="D543" s="214"/>
      <c r="E543" s="190"/>
      <c r="F543" s="175"/>
      <c r="G543" s="214">
        <v>810</v>
      </c>
      <c r="H543" s="190" t="s">
        <v>518</v>
      </c>
      <c r="I543" s="190"/>
      <c r="J543" s="214"/>
      <c r="K543" s="190"/>
      <c r="L543">
        <v>2023</v>
      </c>
      <c r="M543">
        <f t="shared" si="123"/>
        <v>810</v>
      </c>
      <c r="N543" t="str">
        <f t="shared" si="124"/>
        <v>Betriebsfremder Ertrag</v>
      </c>
      <c r="O543">
        <f t="shared" si="125"/>
        <v>0</v>
      </c>
      <c r="P543" t="s">
        <v>896</v>
      </c>
      <c r="Q543">
        <v>19000101</v>
      </c>
      <c r="R543" t="s">
        <v>895</v>
      </c>
      <c r="S543" t="s">
        <v>895</v>
      </c>
      <c r="T543" t="s">
        <v>895</v>
      </c>
      <c r="U543" t="s">
        <v>895</v>
      </c>
      <c r="V543" t="s">
        <v>895</v>
      </c>
      <c r="X543">
        <f t="shared" si="126"/>
        <v>810</v>
      </c>
      <c r="AA543">
        <f t="shared" si="127"/>
        <v>2023</v>
      </c>
      <c r="AB543">
        <f t="shared" si="128"/>
        <v>810</v>
      </c>
      <c r="AC543" t="str">
        <f t="shared" si="129"/>
        <v>Betriebsfremder Ertrag</v>
      </c>
      <c r="AD543" t="s">
        <v>895</v>
      </c>
      <c r="AF543" t="s">
        <v>895</v>
      </c>
      <c r="AG543">
        <v>2023</v>
      </c>
      <c r="AH543">
        <f t="shared" si="130"/>
        <v>810</v>
      </c>
      <c r="AI543" t="str">
        <f t="shared" si="131"/>
        <v>Produits hors exploitation</v>
      </c>
      <c r="AJ543">
        <f t="shared" si="132"/>
        <v>0</v>
      </c>
      <c r="AK543" t="s">
        <v>896</v>
      </c>
      <c r="AL543">
        <v>19000101</v>
      </c>
      <c r="AM543" t="s">
        <v>895</v>
      </c>
      <c r="AN543" t="s">
        <v>895</v>
      </c>
      <c r="AO543" t="s">
        <v>895</v>
      </c>
      <c r="AP543" t="s">
        <v>895</v>
      </c>
      <c r="AQ543" t="s">
        <v>895</v>
      </c>
      <c r="AS543">
        <f t="shared" si="133"/>
        <v>810</v>
      </c>
      <c r="AV543">
        <f t="shared" si="134"/>
        <v>2023</v>
      </c>
      <c r="AW543">
        <f t="shared" si="135"/>
        <v>810</v>
      </c>
      <c r="AX543" t="str">
        <f t="shared" si="136"/>
        <v>Produits hors exploitation</v>
      </c>
      <c r="AY543" t="s">
        <v>895</v>
      </c>
    </row>
    <row r="544" spans="1:53">
      <c r="A544" s="196">
        <v>81000</v>
      </c>
      <c r="B544" s="194" t="s">
        <v>77</v>
      </c>
      <c r="C544" s="194" t="s">
        <v>906</v>
      </c>
      <c r="D544" s="196"/>
      <c r="E544" s="194"/>
      <c r="F544" s="176"/>
      <c r="G544" s="196">
        <v>81000</v>
      </c>
      <c r="H544" s="194" t="s">
        <v>518</v>
      </c>
      <c r="I544" s="194" t="str">
        <f>C:C</f>
        <v>E</v>
      </c>
      <c r="J544" s="196"/>
      <c r="K544" s="194"/>
      <c r="L544">
        <v>2023</v>
      </c>
      <c r="M544">
        <f t="shared" si="123"/>
        <v>81000</v>
      </c>
      <c r="N544" t="str">
        <f t="shared" si="124"/>
        <v>Betriebsfremder Ertrag</v>
      </c>
      <c r="O544" t="str">
        <f t="shared" si="125"/>
        <v>E</v>
      </c>
      <c r="P544" t="s">
        <v>896</v>
      </c>
      <c r="Q544">
        <v>19000101</v>
      </c>
      <c r="R544" t="s">
        <v>895</v>
      </c>
      <c r="S544" t="s">
        <v>895</v>
      </c>
      <c r="T544" t="s">
        <v>895</v>
      </c>
      <c r="U544" t="s">
        <v>895</v>
      </c>
      <c r="V544" t="s">
        <v>895</v>
      </c>
      <c r="X544">
        <f t="shared" si="126"/>
        <v>81000</v>
      </c>
      <c r="AA544">
        <f t="shared" si="127"/>
        <v>2023</v>
      </c>
      <c r="AB544">
        <f t="shared" si="128"/>
        <v>81000</v>
      </c>
      <c r="AC544" t="str">
        <f t="shared" si="129"/>
        <v>Betriebsfremder Ertrag</v>
      </c>
      <c r="AD544" t="s">
        <v>895</v>
      </c>
      <c r="AF544" t="s">
        <v>895</v>
      </c>
      <c r="AG544">
        <v>2023</v>
      </c>
      <c r="AH544">
        <f t="shared" si="130"/>
        <v>81000</v>
      </c>
      <c r="AI544" t="str">
        <f t="shared" si="131"/>
        <v>Produits hors exploitation</v>
      </c>
      <c r="AJ544" t="str">
        <f t="shared" si="132"/>
        <v>E</v>
      </c>
      <c r="AK544" t="s">
        <v>896</v>
      </c>
      <c r="AL544">
        <v>19000101</v>
      </c>
      <c r="AM544" t="s">
        <v>895</v>
      </c>
      <c r="AN544" t="s">
        <v>895</v>
      </c>
      <c r="AO544" t="s">
        <v>895</v>
      </c>
      <c r="AP544" t="s">
        <v>895</v>
      </c>
      <c r="AQ544" t="s">
        <v>895</v>
      </c>
      <c r="AS544">
        <f t="shared" si="133"/>
        <v>81000</v>
      </c>
      <c r="AV544">
        <f t="shared" si="134"/>
        <v>2023</v>
      </c>
      <c r="AW544">
        <f t="shared" si="135"/>
        <v>81000</v>
      </c>
      <c r="AX544" t="str">
        <f t="shared" si="136"/>
        <v>Produits hors exploitation</v>
      </c>
      <c r="AY544" t="s">
        <v>895</v>
      </c>
      <c r="BA544" t="s">
        <v>895</v>
      </c>
    </row>
    <row r="545" spans="1:53">
      <c r="A545" s="195"/>
      <c r="B545" s="193"/>
      <c r="C545" s="193"/>
      <c r="D545" s="195"/>
      <c r="E545" s="193"/>
      <c r="F545" s="176"/>
      <c r="G545" s="195"/>
      <c r="H545" s="193"/>
      <c r="I545" s="193"/>
      <c r="J545" s="195"/>
      <c r="K545" s="193"/>
      <c r="L545">
        <v>2023</v>
      </c>
      <c r="M545">
        <f t="shared" si="123"/>
        <v>0</v>
      </c>
      <c r="N545">
        <f t="shared" si="124"/>
        <v>0</v>
      </c>
      <c r="O545">
        <f t="shared" si="125"/>
        <v>0</v>
      </c>
      <c r="P545" t="s">
        <v>896</v>
      </c>
      <c r="Q545">
        <v>19000101</v>
      </c>
      <c r="R545" t="s">
        <v>895</v>
      </c>
      <c r="S545" t="s">
        <v>895</v>
      </c>
      <c r="T545" t="s">
        <v>895</v>
      </c>
      <c r="U545" t="s">
        <v>895</v>
      </c>
      <c r="V545" t="s">
        <v>895</v>
      </c>
      <c r="X545">
        <f t="shared" si="126"/>
        <v>0</v>
      </c>
      <c r="AA545">
        <f t="shared" si="127"/>
        <v>2023</v>
      </c>
      <c r="AB545">
        <f t="shared" si="128"/>
        <v>0</v>
      </c>
      <c r="AC545">
        <f t="shared" si="129"/>
        <v>0</v>
      </c>
      <c r="AD545" t="s">
        <v>895</v>
      </c>
      <c r="AF545" t="s">
        <v>895</v>
      </c>
      <c r="AG545">
        <v>2023</v>
      </c>
      <c r="AH545">
        <f t="shared" si="130"/>
        <v>0</v>
      </c>
      <c r="AI545">
        <f t="shared" si="131"/>
        <v>0</v>
      </c>
      <c r="AJ545">
        <f t="shared" si="132"/>
        <v>0</v>
      </c>
      <c r="AK545" t="s">
        <v>896</v>
      </c>
      <c r="AL545">
        <v>19000101</v>
      </c>
      <c r="AM545" t="s">
        <v>895</v>
      </c>
      <c r="AN545" t="s">
        <v>895</v>
      </c>
      <c r="AO545" t="s">
        <v>895</v>
      </c>
      <c r="AP545" t="s">
        <v>895</v>
      </c>
      <c r="AQ545" t="s">
        <v>895</v>
      </c>
      <c r="AS545">
        <f t="shared" si="133"/>
        <v>0</v>
      </c>
      <c r="AV545">
        <f t="shared" si="134"/>
        <v>2023</v>
      </c>
      <c r="AW545">
        <f t="shared" si="135"/>
        <v>0</v>
      </c>
      <c r="AX545">
        <f t="shared" si="136"/>
        <v>0</v>
      </c>
      <c r="AY545" t="s">
        <v>895</v>
      </c>
    </row>
    <row r="546" spans="1:53">
      <c r="A546" s="214">
        <v>850</v>
      </c>
      <c r="B546" s="190" t="s">
        <v>78</v>
      </c>
      <c r="C546" s="190"/>
      <c r="D546" s="214"/>
      <c r="E546" s="190"/>
      <c r="F546" s="175"/>
      <c r="G546" s="214">
        <v>850</v>
      </c>
      <c r="H546" s="190" t="s">
        <v>519</v>
      </c>
      <c r="I546" s="190"/>
      <c r="J546" s="214"/>
      <c r="K546" s="190"/>
      <c r="L546">
        <v>2023</v>
      </c>
      <c r="M546">
        <f t="shared" si="123"/>
        <v>850</v>
      </c>
      <c r="N546" t="str">
        <f t="shared" si="124"/>
        <v xml:space="preserve">Ausserordentlicher, einmaliger Aufwand </v>
      </c>
      <c r="O546">
        <f t="shared" si="125"/>
        <v>0</v>
      </c>
      <c r="P546" t="s">
        <v>896</v>
      </c>
      <c r="Q546">
        <v>19000101</v>
      </c>
      <c r="R546" t="s">
        <v>895</v>
      </c>
      <c r="S546" t="s">
        <v>895</v>
      </c>
      <c r="T546" t="s">
        <v>895</v>
      </c>
      <c r="U546" t="s">
        <v>895</v>
      </c>
      <c r="V546" t="s">
        <v>895</v>
      </c>
      <c r="X546">
        <f t="shared" si="126"/>
        <v>850</v>
      </c>
      <c r="AA546">
        <f t="shared" si="127"/>
        <v>2023</v>
      </c>
      <c r="AB546">
        <f t="shared" si="128"/>
        <v>850</v>
      </c>
      <c r="AC546" t="str">
        <f t="shared" si="129"/>
        <v xml:space="preserve">Ausserordentlicher, einmaliger Aufwand </v>
      </c>
      <c r="AD546" t="s">
        <v>895</v>
      </c>
      <c r="AF546" t="s">
        <v>895</v>
      </c>
      <c r="AG546">
        <v>2023</v>
      </c>
      <c r="AH546">
        <f t="shared" si="130"/>
        <v>850</v>
      </c>
      <c r="AI546" t="str">
        <f t="shared" si="131"/>
        <v>Charges extraordinaires ou exceptionnelles</v>
      </c>
      <c r="AJ546">
        <f t="shared" si="132"/>
        <v>0</v>
      </c>
      <c r="AK546" t="s">
        <v>896</v>
      </c>
      <c r="AL546">
        <v>19000101</v>
      </c>
      <c r="AM546" t="s">
        <v>895</v>
      </c>
      <c r="AN546" t="s">
        <v>895</v>
      </c>
      <c r="AO546" t="s">
        <v>895</v>
      </c>
      <c r="AP546" t="s">
        <v>895</v>
      </c>
      <c r="AQ546" t="s">
        <v>895</v>
      </c>
      <c r="AS546">
        <f t="shared" si="133"/>
        <v>850</v>
      </c>
      <c r="AV546">
        <f t="shared" si="134"/>
        <v>2023</v>
      </c>
      <c r="AW546">
        <f t="shared" si="135"/>
        <v>850</v>
      </c>
      <c r="AX546" t="str">
        <f t="shared" si="136"/>
        <v>Charges extraordinaires ou exceptionnelles</v>
      </c>
      <c r="AY546" t="s">
        <v>895</v>
      </c>
    </row>
    <row r="547" spans="1:53">
      <c r="A547" s="195">
        <v>85000</v>
      </c>
      <c r="B547" s="193" t="s">
        <v>78</v>
      </c>
      <c r="C547" s="193" t="s">
        <v>897</v>
      </c>
      <c r="D547" s="195">
        <v>7300</v>
      </c>
      <c r="E547" s="193" t="s">
        <v>1373</v>
      </c>
      <c r="F547" s="176"/>
      <c r="G547" s="195">
        <v>85000</v>
      </c>
      <c r="H547" s="193" t="s">
        <v>862</v>
      </c>
      <c r="I547" s="193" t="str">
        <f>C:C</f>
        <v>K</v>
      </c>
      <c r="J547" s="195">
        <v>7300</v>
      </c>
      <c r="K547" s="193" t="s">
        <v>1374</v>
      </c>
      <c r="L547">
        <v>2023</v>
      </c>
      <c r="M547">
        <f t="shared" si="123"/>
        <v>85000</v>
      </c>
      <c r="N547" t="str">
        <f t="shared" si="124"/>
        <v xml:space="preserve">Ausserordentlicher, einmaliger Aufwand </v>
      </c>
      <c r="O547" t="str">
        <f t="shared" si="125"/>
        <v>K</v>
      </c>
      <c r="P547" t="s">
        <v>896</v>
      </c>
      <c r="Q547">
        <v>19000101</v>
      </c>
      <c r="R547" t="s">
        <v>895</v>
      </c>
      <c r="S547" t="s">
        <v>895</v>
      </c>
      <c r="T547" t="s">
        <v>895</v>
      </c>
      <c r="U547" t="s">
        <v>895</v>
      </c>
      <c r="V547" t="s">
        <v>895</v>
      </c>
      <c r="X547">
        <f t="shared" si="126"/>
        <v>85000</v>
      </c>
      <c r="AA547">
        <f t="shared" si="127"/>
        <v>2023</v>
      </c>
      <c r="AB547">
        <f t="shared" si="128"/>
        <v>85000</v>
      </c>
      <c r="AC547" t="str">
        <f t="shared" si="129"/>
        <v xml:space="preserve">Ausserordentlicher, einmaliger Aufwand </v>
      </c>
      <c r="AD547" t="s">
        <v>895</v>
      </c>
      <c r="AF547" t="s">
        <v>895</v>
      </c>
      <c r="AG547">
        <v>2023</v>
      </c>
      <c r="AH547">
        <f t="shared" si="130"/>
        <v>85000</v>
      </c>
      <c r="AI547" t="str">
        <f t="shared" si="131"/>
        <v>Charges extraordinaires, exceptionnelles</v>
      </c>
      <c r="AJ547" t="str">
        <f t="shared" si="132"/>
        <v>K</v>
      </c>
      <c r="AK547" t="s">
        <v>896</v>
      </c>
      <c r="AL547">
        <v>19000101</v>
      </c>
      <c r="AM547" t="s">
        <v>895</v>
      </c>
      <c r="AN547" t="s">
        <v>895</v>
      </c>
      <c r="AO547" t="s">
        <v>895</v>
      </c>
      <c r="AP547" t="s">
        <v>895</v>
      </c>
      <c r="AQ547" t="s">
        <v>895</v>
      </c>
      <c r="AS547">
        <f t="shared" si="133"/>
        <v>85000</v>
      </c>
      <c r="AV547">
        <f t="shared" si="134"/>
        <v>2023</v>
      </c>
      <c r="AW547">
        <f t="shared" si="135"/>
        <v>85000</v>
      </c>
      <c r="AX547" t="str">
        <f t="shared" si="136"/>
        <v>Charges extraordinaires, exceptionnelles</v>
      </c>
      <c r="AY547" t="s">
        <v>895</v>
      </c>
      <c r="BA547" t="s">
        <v>895</v>
      </c>
    </row>
    <row r="548" spans="1:53">
      <c r="A548" s="215"/>
      <c r="B548" s="192"/>
      <c r="C548" s="192"/>
      <c r="D548" s="215"/>
      <c r="E548" s="192"/>
      <c r="F548" s="175"/>
      <c r="G548" s="215"/>
      <c r="H548" s="192"/>
      <c r="I548" s="192"/>
      <c r="J548" s="215"/>
      <c r="K548" s="192"/>
      <c r="L548">
        <v>2023</v>
      </c>
      <c r="M548">
        <f t="shared" si="123"/>
        <v>0</v>
      </c>
      <c r="N548">
        <f t="shared" si="124"/>
        <v>0</v>
      </c>
      <c r="O548">
        <f t="shared" si="125"/>
        <v>0</v>
      </c>
      <c r="P548" t="s">
        <v>896</v>
      </c>
      <c r="Q548">
        <v>19000101</v>
      </c>
      <c r="R548" t="s">
        <v>895</v>
      </c>
      <c r="S548" t="s">
        <v>895</v>
      </c>
      <c r="T548" t="s">
        <v>895</v>
      </c>
      <c r="U548" t="s">
        <v>895</v>
      </c>
      <c r="V548" t="s">
        <v>895</v>
      </c>
      <c r="X548">
        <f t="shared" si="126"/>
        <v>0</v>
      </c>
      <c r="AA548">
        <f t="shared" si="127"/>
        <v>2023</v>
      </c>
      <c r="AB548">
        <f t="shared" si="128"/>
        <v>0</v>
      </c>
      <c r="AC548">
        <f t="shared" si="129"/>
        <v>0</v>
      </c>
      <c r="AD548" t="s">
        <v>895</v>
      </c>
      <c r="AF548" t="s">
        <v>895</v>
      </c>
      <c r="AG548">
        <v>2023</v>
      </c>
      <c r="AH548">
        <f t="shared" si="130"/>
        <v>0</v>
      </c>
      <c r="AI548">
        <f t="shared" si="131"/>
        <v>0</v>
      </c>
      <c r="AJ548">
        <f t="shared" si="132"/>
        <v>0</v>
      </c>
      <c r="AK548" t="s">
        <v>896</v>
      </c>
      <c r="AL548">
        <v>19000101</v>
      </c>
      <c r="AM548" t="s">
        <v>895</v>
      </c>
      <c r="AN548" t="s">
        <v>895</v>
      </c>
      <c r="AO548" t="s">
        <v>895</v>
      </c>
      <c r="AP548" t="s">
        <v>895</v>
      </c>
      <c r="AQ548" t="s">
        <v>895</v>
      </c>
      <c r="AS548">
        <f t="shared" si="133"/>
        <v>0</v>
      </c>
      <c r="AV548">
        <f t="shared" si="134"/>
        <v>2023</v>
      </c>
      <c r="AW548">
        <f t="shared" si="135"/>
        <v>0</v>
      </c>
      <c r="AX548">
        <f t="shared" si="136"/>
        <v>0</v>
      </c>
      <c r="AY548" t="s">
        <v>895</v>
      </c>
    </row>
    <row r="549" spans="1:53">
      <c r="A549" s="214">
        <v>851</v>
      </c>
      <c r="B549" s="190" t="s">
        <v>79</v>
      </c>
      <c r="C549" s="190"/>
      <c r="D549" s="214"/>
      <c r="E549" s="190"/>
      <c r="F549" s="175"/>
      <c r="G549" s="214">
        <v>851</v>
      </c>
      <c r="H549" s="190" t="s">
        <v>520</v>
      </c>
      <c r="I549" s="190"/>
      <c r="J549" s="214"/>
      <c r="K549" s="190"/>
      <c r="L549">
        <v>2023</v>
      </c>
      <c r="M549">
        <f t="shared" si="123"/>
        <v>851</v>
      </c>
      <c r="N549" t="str">
        <f t="shared" si="124"/>
        <v>Ausserordentlicher, einmaliger Ertrag</v>
      </c>
      <c r="O549">
        <f t="shared" si="125"/>
        <v>0</v>
      </c>
      <c r="P549" t="s">
        <v>896</v>
      </c>
      <c r="Q549">
        <v>19000101</v>
      </c>
      <c r="R549" t="s">
        <v>895</v>
      </c>
      <c r="S549" t="s">
        <v>895</v>
      </c>
      <c r="T549" t="s">
        <v>895</v>
      </c>
      <c r="U549" t="s">
        <v>895</v>
      </c>
      <c r="V549" t="s">
        <v>895</v>
      </c>
      <c r="X549">
        <f t="shared" si="126"/>
        <v>851</v>
      </c>
      <c r="AA549">
        <f t="shared" si="127"/>
        <v>2023</v>
      </c>
      <c r="AB549">
        <f t="shared" si="128"/>
        <v>851</v>
      </c>
      <c r="AC549" t="str">
        <f t="shared" si="129"/>
        <v>Ausserordentlicher, einmaliger Ertrag</v>
      </c>
      <c r="AD549" t="s">
        <v>895</v>
      </c>
      <c r="AF549" t="s">
        <v>895</v>
      </c>
      <c r="AG549">
        <v>2023</v>
      </c>
      <c r="AH549">
        <f t="shared" si="130"/>
        <v>851</v>
      </c>
      <c r="AI549" t="str">
        <f t="shared" si="131"/>
        <v>Produits extraordinaires ou exceptionnelles</v>
      </c>
      <c r="AJ549">
        <f t="shared" si="132"/>
        <v>0</v>
      </c>
      <c r="AK549" t="s">
        <v>896</v>
      </c>
      <c r="AL549">
        <v>19000101</v>
      </c>
      <c r="AM549" t="s">
        <v>895</v>
      </c>
      <c r="AN549" t="s">
        <v>895</v>
      </c>
      <c r="AO549" t="s">
        <v>895</v>
      </c>
      <c r="AP549" t="s">
        <v>895</v>
      </c>
      <c r="AQ549" t="s">
        <v>895</v>
      </c>
      <c r="AS549">
        <f t="shared" si="133"/>
        <v>851</v>
      </c>
      <c r="AV549">
        <f t="shared" si="134"/>
        <v>2023</v>
      </c>
      <c r="AW549">
        <f t="shared" si="135"/>
        <v>851</v>
      </c>
      <c r="AX549" t="str">
        <f t="shared" si="136"/>
        <v>Produits extraordinaires ou exceptionnelles</v>
      </c>
      <c r="AY549" t="s">
        <v>895</v>
      </c>
    </row>
    <row r="550" spans="1:53">
      <c r="A550" s="196">
        <v>85100</v>
      </c>
      <c r="B550" s="194" t="s">
        <v>79</v>
      </c>
      <c r="C550" s="194" t="s">
        <v>906</v>
      </c>
      <c r="D550" s="196">
        <v>7310</v>
      </c>
      <c r="E550" s="194" t="s">
        <v>1375</v>
      </c>
      <c r="F550" s="176"/>
      <c r="G550" s="196">
        <v>85100</v>
      </c>
      <c r="H550" s="194" t="s">
        <v>863</v>
      </c>
      <c r="I550" s="194" t="str">
        <f>C:C</f>
        <v>E</v>
      </c>
      <c r="J550" s="196">
        <v>7310</v>
      </c>
      <c r="K550" s="194" t="s">
        <v>1376</v>
      </c>
      <c r="L550">
        <v>2023</v>
      </c>
      <c r="M550">
        <f t="shared" si="123"/>
        <v>85100</v>
      </c>
      <c r="N550" t="str">
        <f t="shared" si="124"/>
        <v>Ausserordentlicher, einmaliger Ertrag</v>
      </c>
      <c r="O550" t="str">
        <f t="shared" si="125"/>
        <v>E</v>
      </c>
      <c r="P550" t="s">
        <v>896</v>
      </c>
      <c r="Q550">
        <v>19000101</v>
      </c>
      <c r="R550" t="s">
        <v>895</v>
      </c>
      <c r="S550" t="s">
        <v>895</v>
      </c>
      <c r="T550" t="s">
        <v>895</v>
      </c>
      <c r="U550" t="s">
        <v>895</v>
      </c>
      <c r="V550" t="s">
        <v>895</v>
      </c>
      <c r="X550">
        <f t="shared" si="126"/>
        <v>85100</v>
      </c>
      <c r="AA550">
        <f t="shared" si="127"/>
        <v>2023</v>
      </c>
      <c r="AB550">
        <f t="shared" si="128"/>
        <v>85100</v>
      </c>
      <c r="AC550" t="str">
        <f t="shared" si="129"/>
        <v>Ausserordentlicher, einmaliger Ertrag</v>
      </c>
      <c r="AD550" t="s">
        <v>895</v>
      </c>
      <c r="AF550" t="s">
        <v>895</v>
      </c>
      <c r="AG550">
        <v>2023</v>
      </c>
      <c r="AH550">
        <f t="shared" si="130"/>
        <v>85100</v>
      </c>
      <c r="AI550" t="str">
        <f t="shared" si="131"/>
        <v>Produits extraordinaires, exceptionnelles</v>
      </c>
      <c r="AJ550" t="str">
        <f t="shared" si="132"/>
        <v>E</v>
      </c>
      <c r="AK550" t="s">
        <v>896</v>
      </c>
      <c r="AL550">
        <v>19000101</v>
      </c>
      <c r="AM550" t="s">
        <v>895</v>
      </c>
      <c r="AN550" t="s">
        <v>895</v>
      </c>
      <c r="AO550" t="s">
        <v>895</v>
      </c>
      <c r="AP550" t="s">
        <v>895</v>
      </c>
      <c r="AQ550" t="s">
        <v>895</v>
      </c>
      <c r="AS550">
        <f t="shared" si="133"/>
        <v>85100</v>
      </c>
      <c r="AV550">
        <f t="shared" si="134"/>
        <v>2023</v>
      </c>
      <c r="AW550">
        <f t="shared" si="135"/>
        <v>85100</v>
      </c>
      <c r="AX550" t="str">
        <f t="shared" si="136"/>
        <v>Produits extraordinaires, exceptionnelles</v>
      </c>
      <c r="AY550" t="s">
        <v>895</v>
      </c>
      <c r="BA550" t="s">
        <v>895</v>
      </c>
    </row>
    <row r="551" spans="1:53">
      <c r="A551" s="195">
        <v>85110</v>
      </c>
      <c r="B551" s="193" t="s">
        <v>383</v>
      </c>
      <c r="C551" s="193" t="s">
        <v>906</v>
      </c>
      <c r="D551" s="195">
        <v>7900</v>
      </c>
      <c r="E551" s="193" t="s">
        <v>383</v>
      </c>
      <c r="F551" s="176"/>
      <c r="G551" s="195">
        <v>85110</v>
      </c>
      <c r="H551" s="193" t="s">
        <v>918</v>
      </c>
      <c r="I551" s="193" t="str">
        <f>C:C</f>
        <v>E</v>
      </c>
      <c r="J551" s="195">
        <v>7900</v>
      </c>
      <c r="K551" s="193" t="s">
        <v>918</v>
      </c>
      <c r="L551">
        <v>2023</v>
      </c>
      <c r="M551">
        <f t="shared" si="123"/>
        <v>85110</v>
      </c>
      <c r="N551" t="str">
        <f t="shared" si="124"/>
        <v>Spenden und Vermächtnisse</v>
      </c>
      <c r="O551" t="str">
        <f t="shared" si="125"/>
        <v>E</v>
      </c>
      <c r="P551" t="s">
        <v>896</v>
      </c>
      <c r="Q551">
        <v>19000101</v>
      </c>
      <c r="R551" t="s">
        <v>895</v>
      </c>
      <c r="S551" t="s">
        <v>895</v>
      </c>
      <c r="T551" t="s">
        <v>895</v>
      </c>
      <c r="U551" t="s">
        <v>895</v>
      </c>
      <c r="V551" t="s">
        <v>895</v>
      </c>
      <c r="X551">
        <f t="shared" si="126"/>
        <v>85110</v>
      </c>
      <c r="AA551">
        <f t="shared" si="127"/>
        <v>2023</v>
      </c>
      <c r="AB551">
        <f t="shared" si="128"/>
        <v>85110</v>
      </c>
      <c r="AC551" t="str">
        <f t="shared" si="129"/>
        <v>Spenden und Vermächtnisse</v>
      </c>
      <c r="AD551" t="s">
        <v>895</v>
      </c>
      <c r="AF551" t="s">
        <v>895</v>
      </c>
      <c r="AG551">
        <v>2023</v>
      </c>
      <c r="AH551">
        <f t="shared" si="130"/>
        <v>85110</v>
      </c>
      <c r="AI551" t="str">
        <f t="shared" si="131"/>
        <v>Dons et legs</v>
      </c>
      <c r="AJ551" t="str">
        <f t="shared" si="132"/>
        <v>E</v>
      </c>
      <c r="AK551" t="s">
        <v>896</v>
      </c>
      <c r="AL551">
        <v>19000101</v>
      </c>
      <c r="AM551" t="s">
        <v>895</v>
      </c>
      <c r="AN551" t="s">
        <v>895</v>
      </c>
      <c r="AO551" t="s">
        <v>895</v>
      </c>
      <c r="AP551" t="s">
        <v>895</v>
      </c>
      <c r="AQ551" t="s">
        <v>895</v>
      </c>
      <c r="AS551">
        <f t="shared" si="133"/>
        <v>85110</v>
      </c>
      <c r="AV551">
        <f t="shared" si="134"/>
        <v>2023</v>
      </c>
      <c r="AW551">
        <f t="shared" si="135"/>
        <v>85110</v>
      </c>
      <c r="AX551" t="str">
        <f t="shared" si="136"/>
        <v>Dons et legs</v>
      </c>
      <c r="AY551" t="s">
        <v>895</v>
      </c>
      <c r="BA551" t="s">
        <v>895</v>
      </c>
    </row>
    <row r="552" spans="1:53">
      <c r="A552" s="196"/>
      <c r="B552" s="194"/>
      <c r="C552" s="194"/>
      <c r="D552" s="196"/>
      <c r="E552" s="194"/>
      <c r="F552" s="176"/>
      <c r="G552" s="196"/>
      <c r="H552" s="194"/>
      <c r="I552" s="194"/>
      <c r="J552" s="196"/>
      <c r="K552" s="194"/>
      <c r="L552">
        <v>2023</v>
      </c>
      <c r="M552">
        <f t="shared" si="123"/>
        <v>0</v>
      </c>
      <c r="N552">
        <f t="shared" si="124"/>
        <v>0</v>
      </c>
      <c r="O552">
        <f t="shared" si="125"/>
        <v>0</v>
      </c>
      <c r="P552" t="s">
        <v>896</v>
      </c>
      <c r="Q552">
        <v>19000101</v>
      </c>
      <c r="R552" t="s">
        <v>895</v>
      </c>
      <c r="S552" t="s">
        <v>895</v>
      </c>
      <c r="T552" t="s">
        <v>895</v>
      </c>
      <c r="U552" t="s">
        <v>895</v>
      </c>
      <c r="V552" t="s">
        <v>895</v>
      </c>
      <c r="X552">
        <f t="shared" si="126"/>
        <v>0</v>
      </c>
      <c r="AA552">
        <f t="shared" si="127"/>
        <v>2023</v>
      </c>
      <c r="AB552">
        <f t="shared" si="128"/>
        <v>0</v>
      </c>
      <c r="AC552">
        <f t="shared" si="129"/>
        <v>0</v>
      </c>
      <c r="AD552" t="s">
        <v>895</v>
      </c>
      <c r="AF552" t="s">
        <v>895</v>
      </c>
      <c r="AG552">
        <v>2023</v>
      </c>
      <c r="AH552">
        <f t="shared" si="130"/>
        <v>0</v>
      </c>
      <c r="AI552">
        <f t="shared" si="131"/>
        <v>0</v>
      </c>
      <c r="AJ552">
        <f t="shared" si="132"/>
        <v>0</v>
      </c>
      <c r="AK552" t="s">
        <v>896</v>
      </c>
      <c r="AL552">
        <v>19000101</v>
      </c>
      <c r="AM552" t="s">
        <v>895</v>
      </c>
      <c r="AN552" t="s">
        <v>895</v>
      </c>
      <c r="AO552" t="s">
        <v>895</v>
      </c>
      <c r="AP552" t="s">
        <v>895</v>
      </c>
      <c r="AQ552" t="s">
        <v>895</v>
      </c>
      <c r="AS552">
        <f t="shared" si="133"/>
        <v>0</v>
      </c>
      <c r="AV552">
        <f t="shared" si="134"/>
        <v>2023</v>
      </c>
      <c r="AW552">
        <f t="shared" si="135"/>
        <v>0</v>
      </c>
      <c r="AX552">
        <f t="shared" si="136"/>
        <v>0</v>
      </c>
      <c r="AY552" t="s">
        <v>895</v>
      </c>
    </row>
    <row r="553" spans="1:53">
      <c r="A553" s="214">
        <v>870</v>
      </c>
      <c r="B553" s="190" t="s">
        <v>80</v>
      </c>
      <c r="C553" s="190"/>
      <c r="D553" s="214"/>
      <c r="E553" s="190"/>
      <c r="F553" s="175"/>
      <c r="G553" s="214">
        <v>870</v>
      </c>
      <c r="H553" s="190" t="s">
        <v>521</v>
      </c>
      <c r="I553" s="190"/>
      <c r="J553" s="214"/>
      <c r="K553" s="190"/>
      <c r="L553">
        <v>2023</v>
      </c>
      <c r="M553">
        <f t="shared" si="123"/>
        <v>870</v>
      </c>
      <c r="N553" t="str">
        <f t="shared" si="124"/>
        <v>Periodenfremder Aufwand</v>
      </c>
      <c r="O553">
        <f t="shared" si="125"/>
        <v>0</v>
      </c>
      <c r="P553" t="s">
        <v>896</v>
      </c>
      <c r="Q553">
        <v>19000101</v>
      </c>
      <c r="R553" t="s">
        <v>895</v>
      </c>
      <c r="S553" t="s">
        <v>895</v>
      </c>
      <c r="T553" t="s">
        <v>895</v>
      </c>
      <c r="U553" t="s">
        <v>895</v>
      </c>
      <c r="V553" t="s">
        <v>895</v>
      </c>
      <c r="X553">
        <f t="shared" si="126"/>
        <v>870</v>
      </c>
      <c r="AA553">
        <f t="shared" si="127"/>
        <v>2023</v>
      </c>
      <c r="AB553">
        <f t="shared" si="128"/>
        <v>870</v>
      </c>
      <c r="AC553" t="str">
        <f t="shared" si="129"/>
        <v>Periodenfremder Aufwand</v>
      </c>
      <c r="AD553" t="s">
        <v>895</v>
      </c>
      <c r="AF553" t="s">
        <v>895</v>
      </c>
      <c r="AG553">
        <v>2023</v>
      </c>
      <c r="AH553">
        <f t="shared" si="130"/>
        <v>870</v>
      </c>
      <c r="AI553" t="str">
        <f t="shared" si="131"/>
        <v>Charges hors période</v>
      </c>
      <c r="AJ553">
        <f t="shared" si="132"/>
        <v>0</v>
      </c>
      <c r="AK553" t="s">
        <v>896</v>
      </c>
      <c r="AL553">
        <v>19000101</v>
      </c>
      <c r="AM553" t="s">
        <v>895</v>
      </c>
      <c r="AN553" t="s">
        <v>895</v>
      </c>
      <c r="AO553" t="s">
        <v>895</v>
      </c>
      <c r="AP553" t="s">
        <v>895</v>
      </c>
      <c r="AQ553" t="s">
        <v>895</v>
      </c>
      <c r="AS553">
        <f t="shared" si="133"/>
        <v>870</v>
      </c>
      <c r="AV553">
        <f t="shared" si="134"/>
        <v>2023</v>
      </c>
      <c r="AW553">
        <f t="shared" si="135"/>
        <v>870</v>
      </c>
      <c r="AX553" t="str">
        <f t="shared" si="136"/>
        <v>Charges hors période</v>
      </c>
      <c r="AY553" t="s">
        <v>895</v>
      </c>
    </row>
    <row r="554" spans="1:53">
      <c r="A554" s="196">
        <v>87000</v>
      </c>
      <c r="B554" s="194" t="s">
        <v>80</v>
      </c>
      <c r="C554" s="194" t="s">
        <v>897</v>
      </c>
      <c r="D554" s="196">
        <v>7500</v>
      </c>
      <c r="E554" s="194" t="s">
        <v>80</v>
      </c>
      <c r="F554" s="176"/>
      <c r="G554" s="196">
        <v>87000</v>
      </c>
      <c r="H554" s="194" t="s">
        <v>521</v>
      </c>
      <c r="I554" s="194" t="str">
        <f>C:C</f>
        <v>K</v>
      </c>
      <c r="J554" s="196">
        <v>7500</v>
      </c>
      <c r="K554" s="194" t="s">
        <v>1377</v>
      </c>
      <c r="L554">
        <v>2023</v>
      </c>
      <c r="M554">
        <f t="shared" si="123"/>
        <v>87000</v>
      </c>
      <c r="N554" t="str">
        <f t="shared" si="124"/>
        <v>Periodenfremder Aufwand</v>
      </c>
      <c r="O554" t="str">
        <f t="shared" si="125"/>
        <v>K</v>
      </c>
      <c r="P554" t="s">
        <v>896</v>
      </c>
      <c r="Q554">
        <v>19000101</v>
      </c>
      <c r="R554" t="s">
        <v>895</v>
      </c>
      <c r="S554" t="s">
        <v>895</v>
      </c>
      <c r="T554" t="s">
        <v>895</v>
      </c>
      <c r="U554" t="s">
        <v>895</v>
      </c>
      <c r="V554" t="s">
        <v>895</v>
      </c>
      <c r="X554">
        <f t="shared" si="126"/>
        <v>87000</v>
      </c>
      <c r="AA554">
        <f t="shared" si="127"/>
        <v>2023</v>
      </c>
      <c r="AB554">
        <f t="shared" si="128"/>
        <v>87000</v>
      </c>
      <c r="AC554" t="str">
        <f t="shared" si="129"/>
        <v>Periodenfremder Aufwand</v>
      </c>
      <c r="AD554" t="s">
        <v>895</v>
      </c>
      <c r="AF554" t="s">
        <v>895</v>
      </c>
      <c r="AG554">
        <v>2023</v>
      </c>
      <c r="AH554">
        <f t="shared" si="130"/>
        <v>87000</v>
      </c>
      <c r="AI554" t="str">
        <f t="shared" si="131"/>
        <v>Charges hors période</v>
      </c>
      <c r="AJ554" t="str">
        <f t="shared" si="132"/>
        <v>K</v>
      </c>
      <c r="AK554" t="s">
        <v>896</v>
      </c>
      <c r="AL554">
        <v>19000101</v>
      </c>
      <c r="AM554" t="s">
        <v>895</v>
      </c>
      <c r="AN554" t="s">
        <v>895</v>
      </c>
      <c r="AO554" t="s">
        <v>895</v>
      </c>
      <c r="AP554" t="s">
        <v>895</v>
      </c>
      <c r="AQ554" t="s">
        <v>895</v>
      </c>
      <c r="AS554">
        <f t="shared" si="133"/>
        <v>87000</v>
      </c>
      <c r="AV554">
        <f t="shared" si="134"/>
        <v>2023</v>
      </c>
      <c r="AW554">
        <f t="shared" si="135"/>
        <v>87000</v>
      </c>
      <c r="AX554" t="str">
        <f t="shared" si="136"/>
        <v>Charges hors période</v>
      </c>
      <c r="AY554" t="s">
        <v>895</v>
      </c>
      <c r="BA554" t="s">
        <v>895</v>
      </c>
    </row>
    <row r="555" spans="1:53">
      <c r="A555" s="195"/>
      <c r="B555" s="193"/>
      <c r="C555" s="193"/>
      <c r="D555" s="195"/>
      <c r="E555" s="193"/>
      <c r="F555" s="176"/>
      <c r="G555" s="195"/>
      <c r="H555" s="193"/>
      <c r="I555" s="193"/>
      <c r="J555" s="195"/>
      <c r="K555" s="193"/>
      <c r="L555">
        <v>2023</v>
      </c>
      <c r="M555">
        <f t="shared" si="123"/>
        <v>0</v>
      </c>
      <c r="N555">
        <f t="shared" si="124"/>
        <v>0</v>
      </c>
      <c r="O555">
        <f t="shared" si="125"/>
        <v>0</v>
      </c>
      <c r="P555" t="s">
        <v>896</v>
      </c>
      <c r="Q555">
        <v>19000101</v>
      </c>
      <c r="R555" t="s">
        <v>895</v>
      </c>
      <c r="S555" t="s">
        <v>895</v>
      </c>
      <c r="T555" t="s">
        <v>895</v>
      </c>
      <c r="U555" t="s">
        <v>895</v>
      </c>
      <c r="V555" t="s">
        <v>895</v>
      </c>
      <c r="X555">
        <f t="shared" si="126"/>
        <v>0</v>
      </c>
      <c r="AA555">
        <f t="shared" si="127"/>
        <v>2023</v>
      </c>
      <c r="AB555">
        <f t="shared" si="128"/>
        <v>0</v>
      </c>
      <c r="AC555">
        <f t="shared" si="129"/>
        <v>0</v>
      </c>
      <c r="AD555" t="s">
        <v>895</v>
      </c>
      <c r="AF555" t="s">
        <v>895</v>
      </c>
      <c r="AG555">
        <v>2023</v>
      </c>
      <c r="AH555">
        <f t="shared" si="130"/>
        <v>0</v>
      </c>
      <c r="AI555">
        <f t="shared" si="131"/>
        <v>0</v>
      </c>
      <c r="AJ555">
        <f t="shared" si="132"/>
        <v>0</v>
      </c>
      <c r="AK555" t="s">
        <v>896</v>
      </c>
      <c r="AL555">
        <v>19000101</v>
      </c>
      <c r="AM555" t="s">
        <v>895</v>
      </c>
      <c r="AN555" t="s">
        <v>895</v>
      </c>
      <c r="AO555" t="s">
        <v>895</v>
      </c>
      <c r="AP555" t="s">
        <v>895</v>
      </c>
      <c r="AQ555" t="s">
        <v>895</v>
      </c>
      <c r="AS555">
        <f t="shared" si="133"/>
        <v>0</v>
      </c>
      <c r="AV555">
        <f t="shared" si="134"/>
        <v>2023</v>
      </c>
      <c r="AW555">
        <f t="shared" si="135"/>
        <v>0</v>
      </c>
      <c r="AX555">
        <f t="shared" si="136"/>
        <v>0</v>
      </c>
      <c r="AY555" t="s">
        <v>895</v>
      </c>
    </row>
    <row r="556" spans="1:53">
      <c r="A556" s="214">
        <v>871</v>
      </c>
      <c r="B556" s="190" t="s">
        <v>81</v>
      </c>
      <c r="C556" s="190"/>
      <c r="D556" s="214"/>
      <c r="E556" s="190"/>
      <c r="F556" s="175"/>
      <c r="G556" s="214">
        <v>871</v>
      </c>
      <c r="H556" s="190" t="s">
        <v>522</v>
      </c>
      <c r="I556" s="190"/>
      <c r="J556" s="214"/>
      <c r="K556" s="190"/>
      <c r="L556">
        <v>2023</v>
      </c>
      <c r="M556">
        <f t="shared" si="123"/>
        <v>871</v>
      </c>
      <c r="N556" t="str">
        <f t="shared" si="124"/>
        <v>Periodenfremder Ertrag</v>
      </c>
      <c r="O556">
        <f t="shared" si="125"/>
        <v>0</v>
      </c>
      <c r="P556" t="s">
        <v>896</v>
      </c>
      <c r="Q556">
        <v>19000101</v>
      </c>
      <c r="R556" t="s">
        <v>895</v>
      </c>
      <c r="S556" t="s">
        <v>895</v>
      </c>
      <c r="T556" t="s">
        <v>895</v>
      </c>
      <c r="U556" t="s">
        <v>895</v>
      </c>
      <c r="V556" t="s">
        <v>895</v>
      </c>
      <c r="X556">
        <f t="shared" si="126"/>
        <v>871</v>
      </c>
      <c r="AA556">
        <f t="shared" si="127"/>
        <v>2023</v>
      </c>
      <c r="AB556">
        <f t="shared" si="128"/>
        <v>871</v>
      </c>
      <c r="AC556" t="str">
        <f t="shared" si="129"/>
        <v>Periodenfremder Ertrag</v>
      </c>
      <c r="AD556" t="s">
        <v>895</v>
      </c>
      <c r="AF556" t="s">
        <v>895</v>
      </c>
      <c r="AG556">
        <v>2023</v>
      </c>
      <c r="AH556">
        <f t="shared" si="130"/>
        <v>871</v>
      </c>
      <c r="AI556" t="str">
        <f t="shared" si="131"/>
        <v>Produits hors période</v>
      </c>
      <c r="AJ556">
        <f t="shared" si="132"/>
        <v>0</v>
      </c>
      <c r="AK556" t="s">
        <v>896</v>
      </c>
      <c r="AL556">
        <v>19000101</v>
      </c>
      <c r="AM556" t="s">
        <v>895</v>
      </c>
      <c r="AN556" t="s">
        <v>895</v>
      </c>
      <c r="AO556" t="s">
        <v>895</v>
      </c>
      <c r="AP556" t="s">
        <v>895</v>
      </c>
      <c r="AQ556" t="s">
        <v>895</v>
      </c>
      <c r="AS556">
        <f t="shared" si="133"/>
        <v>871</v>
      </c>
      <c r="AV556">
        <f t="shared" si="134"/>
        <v>2023</v>
      </c>
      <c r="AW556">
        <f t="shared" si="135"/>
        <v>871</v>
      </c>
      <c r="AX556" t="str">
        <f t="shared" si="136"/>
        <v>Produits hors période</v>
      </c>
      <c r="AY556" t="s">
        <v>895</v>
      </c>
    </row>
    <row r="557" spans="1:53">
      <c r="A557" s="195">
        <v>87100</v>
      </c>
      <c r="B557" s="193" t="s">
        <v>81</v>
      </c>
      <c r="C557" s="193" t="s">
        <v>906</v>
      </c>
      <c r="D557" s="195">
        <v>7510</v>
      </c>
      <c r="E557" s="193" t="s">
        <v>81</v>
      </c>
      <c r="F557" s="176"/>
      <c r="G557" s="195">
        <v>87100</v>
      </c>
      <c r="H557" s="193" t="s">
        <v>522</v>
      </c>
      <c r="I557" s="193" t="str">
        <f>C:C</f>
        <v>E</v>
      </c>
      <c r="J557" s="195">
        <v>7510</v>
      </c>
      <c r="K557" s="193" t="s">
        <v>1378</v>
      </c>
      <c r="L557">
        <v>2023</v>
      </c>
      <c r="M557">
        <f t="shared" si="123"/>
        <v>87100</v>
      </c>
      <c r="N557" t="str">
        <f t="shared" si="124"/>
        <v>Periodenfremder Ertrag</v>
      </c>
      <c r="O557" t="str">
        <f t="shared" si="125"/>
        <v>E</v>
      </c>
      <c r="P557" t="s">
        <v>896</v>
      </c>
      <c r="Q557">
        <v>19000101</v>
      </c>
      <c r="R557" t="s">
        <v>895</v>
      </c>
      <c r="S557" t="s">
        <v>895</v>
      </c>
      <c r="T557" t="s">
        <v>895</v>
      </c>
      <c r="U557" t="s">
        <v>895</v>
      </c>
      <c r="V557" t="s">
        <v>895</v>
      </c>
      <c r="X557">
        <f t="shared" si="126"/>
        <v>87100</v>
      </c>
      <c r="AA557">
        <f t="shared" si="127"/>
        <v>2023</v>
      </c>
      <c r="AB557">
        <f t="shared" si="128"/>
        <v>87100</v>
      </c>
      <c r="AC557" t="str">
        <f t="shared" si="129"/>
        <v>Periodenfremder Ertrag</v>
      </c>
      <c r="AD557" t="s">
        <v>895</v>
      </c>
      <c r="AF557" t="s">
        <v>895</v>
      </c>
      <c r="AG557">
        <v>2023</v>
      </c>
      <c r="AH557">
        <f t="shared" si="130"/>
        <v>87100</v>
      </c>
      <c r="AI557" t="str">
        <f t="shared" si="131"/>
        <v>Produits hors période</v>
      </c>
      <c r="AJ557" t="str">
        <f t="shared" si="132"/>
        <v>E</v>
      </c>
      <c r="AK557" t="s">
        <v>896</v>
      </c>
      <c r="AL557">
        <v>19000101</v>
      </c>
      <c r="AM557" t="s">
        <v>895</v>
      </c>
      <c r="AN557" t="s">
        <v>895</v>
      </c>
      <c r="AO557" t="s">
        <v>895</v>
      </c>
      <c r="AP557" t="s">
        <v>895</v>
      </c>
      <c r="AQ557" t="s">
        <v>895</v>
      </c>
      <c r="AS557">
        <f t="shared" si="133"/>
        <v>87100</v>
      </c>
      <c r="AV557">
        <f t="shared" si="134"/>
        <v>2023</v>
      </c>
      <c r="AW557">
        <f t="shared" si="135"/>
        <v>87100</v>
      </c>
      <c r="AX557" t="str">
        <f t="shared" si="136"/>
        <v>Produits hors période</v>
      </c>
      <c r="AY557" t="s">
        <v>895</v>
      </c>
      <c r="BA557" t="s">
        <v>895</v>
      </c>
    </row>
    <row r="558" spans="1:53">
      <c r="A558" s="215"/>
      <c r="B558" s="192"/>
      <c r="C558" s="192"/>
      <c r="D558" s="215"/>
      <c r="E558" s="192"/>
      <c r="F558" s="175"/>
      <c r="G558" s="215"/>
      <c r="H558" s="192"/>
      <c r="I558" s="192"/>
      <c r="J558" s="215"/>
      <c r="K558" s="192"/>
      <c r="L558">
        <v>2023</v>
      </c>
      <c r="M558">
        <f t="shared" si="123"/>
        <v>0</v>
      </c>
      <c r="N558">
        <f t="shared" si="124"/>
        <v>0</v>
      </c>
      <c r="O558">
        <f t="shared" si="125"/>
        <v>0</v>
      </c>
      <c r="P558" t="s">
        <v>896</v>
      </c>
      <c r="Q558">
        <v>19000101</v>
      </c>
      <c r="R558" t="s">
        <v>895</v>
      </c>
      <c r="S558" t="s">
        <v>895</v>
      </c>
      <c r="T558" t="s">
        <v>895</v>
      </c>
      <c r="U558" t="s">
        <v>895</v>
      </c>
      <c r="V558" t="s">
        <v>895</v>
      </c>
      <c r="X558">
        <f t="shared" si="126"/>
        <v>0</v>
      </c>
      <c r="AA558">
        <f t="shared" si="127"/>
        <v>2023</v>
      </c>
      <c r="AB558">
        <f t="shared" si="128"/>
        <v>0</v>
      </c>
      <c r="AC558">
        <f t="shared" si="129"/>
        <v>0</v>
      </c>
      <c r="AD558" t="s">
        <v>895</v>
      </c>
      <c r="AF558" t="s">
        <v>895</v>
      </c>
      <c r="AG558">
        <v>2023</v>
      </c>
      <c r="AH558">
        <f t="shared" si="130"/>
        <v>0</v>
      </c>
      <c r="AI558">
        <f t="shared" si="131"/>
        <v>0</v>
      </c>
      <c r="AJ558">
        <f t="shared" si="132"/>
        <v>0</v>
      </c>
      <c r="AK558" t="s">
        <v>896</v>
      </c>
      <c r="AL558">
        <v>19000101</v>
      </c>
      <c r="AM558" t="s">
        <v>895</v>
      </c>
      <c r="AN558" t="s">
        <v>895</v>
      </c>
      <c r="AO558" t="s">
        <v>895</v>
      </c>
      <c r="AP558" t="s">
        <v>895</v>
      </c>
      <c r="AQ558" t="s">
        <v>895</v>
      </c>
      <c r="AS558">
        <f t="shared" si="133"/>
        <v>0</v>
      </c>
      <c r="AV558">
        <f t="shared" si="134"/>
        <v>2023</v>
      </c>
      <c r="AW558">
        <f t="shared" si="135"/>
        <v>0</v>
      </c>
      <c r="AX558">
        <f t="shared" si="136"/>
        <v>0</v>
      </c>
      <c r="AY558" t="s">
        <v>895</v>
      </c>
    </row>
    <row r="559" spans="1:53">
      <c r="A559" s="214">
        <v>89</v>
      </c>
      <c r="B559" s="190" t="s">
        <v>83</v>
      </c>
      <c r="C559" s="190"/>
      <c r="D559" s="214"/>
      <c r="E559" s="190"/>
      <c r="F559" s="175"/>
      <c r="G559" s="214">
        <v>89</v>
      </c>
      <c r="H559" s="190" t="s">
        <v>919</v>
      </c>
      <c r="I559" s="190"/>
      <c r="J559" s="214"/>
      <c r="K559" s="190"/>
      <c r="L559">
        <v>2023</v>
      </c>
      <c r="M559">
        <f t="shared" ref="M559:M574" si="138">A:A</f>
        <v>89</v>
      </c>
      <c r="N559" t="str">
        <f t="shared" ref="N559:N574" si="139">B:B</f>
        <v>Direkte Steuern</v>
      </c>
      <c r="O559">
        <f t="shared" ref="O559:O574" si="140">C:C</f>
        <v>0</v>
      </c>
      <c r="P559" t="s">
        <v>896</v>
      </c>
      <c r="Q559">
        <v>19000101</v>
      </c>
      <c r="R559" t="s">
        <v>895</v>
      </c>
      <c r="S559" t="s">
        <v>895</v>
      </c>
      <c r="T559" t="s">
        <v>895</v>
      </c>
      <c r="U559" t="s">
        <v>895</v>
      </c>
      <c r="V559" t="s">
        <v>895</v>
      </c>
      <c r="X559">
        <f t="shared" ref="X559:X571" si="141">A:A</f>
        <v>89</v>
      </c>
      <c r="AA559">
        <f t="shared" ref="AA559:AA574" si="142">L:L</f>
        <v>2023</v>
      </c>
      <c r="AB559">
        <f t="shared" ref="AB559:AB574" si="143">M:M</f>
        <v>89</v>
      </c>
      <c r="AC559" t="str">
        <f t="shared" ref="AC559:AC574" si="144">N:N</f>
        <v>Direkte Steuern</v>
      </c>
      <c r="AD559" t="s">
        <v>895</v>
      </c>
      <c r="AF559" t="s">
        <v>895</v>
      </c>
      <c r="AG559">
        <v>2023</v>
      </c>
      <c r="AH559">
        <f t="shared" ref="AH559:AH574" si="145">G:G</f>
        <v>89</v>
      </c>
      <c r="AI559" t="str">
        <f t="shared" ref="AI559:AI574" si="146">H:H</f>
        <v>Impôts directs</v>
      </c>
      <c r="AJ559">
        <f t="shared" ref="AJ559:AJ574" si="147">C:C</f>
        <v>0</v>
      </c>
      <c r="AK559" t="s">
        <v>896</v>
      </c>
      <c r="AL559">
        <v>19000101</v>
      </c>
      <c r="AM559" t="s">
        <v>895</v>
      </c>
      <c r="AN559" t="s">
        <v>895</v>
      </c>
      <c r="AO559" t="s">
        <v>895</v>
      </c>
      <c r="AP559" t="s">
        <v>895</v>
      </c>
      <c r="AQ559" t="s">
        <v>895</v>
      </c>
      <c r="AS559">
        <f t="shared" ref="AS559:AS571" si="148">A:A</f>
        <v>89</v>
      </c>
      <c r="AV559">
        <f t="shared" ref="AV559:AV574" si="149">AG:AG</f>
        <v>2023</v>
      </c>
      <c r="AW559">
        <f t="shared" ref="AW559:AW574" si="150">G:G</f>
        <v>89</v>
      </c>
      <c r="AX559" t="str">
        <f t="shared" ref="AX559:AX574" si="151">H:H</f>
        <v>Impôts directs</v>
      </c>
      <c r="AY559" t="s">
        <v>895</v>
      </c>
    </row>
    <row r="560" spans="1:53">
      <c r="A560" s="215">
        <v>891</v>
      </c>
      <c r="B560" s="192" t="s">
        <v>384</v>
      </c>
      <c r="C560" s="192"/>
      <c r="D560" s="215"/>
      <c r="E560" s="192"/>
      <c r="F560" s="175"/>
      <c r="G560" s="215">
        <v>891</v>
      </c>
      <c r="H560" s="192" t="s">
        <v>864</v>
      </c>
      <c r="I560" s="192"/>
      <c r="J560" s="215"/>
      <c r="K560" s="192"/>
      <c r="L560">
        <v>2023</v>
      </c>
      <c r="M560">
        <f t="shared" si="138"/>
        <v>891</v>
      </c>
      <c r="N560" t="str">
        <f t="shared" si="139"/>
        <v>Gewinnsteuer</v>
      </c>
      <c r="O560">
        <f t="shared" si="140"/>
        <v>0</v>
      </c>
      <c r="P560" t="s">
        <v>896</v>
      </c>
      <c r="Q560">
        <v>19000101</v>
      </c>
      <c r="R560" t="s">
        <v>895</v>
      </c>
      <c r="S560" t="s">
        <v>895</v>
      </c>
      <c r="T560" t="s">
        <v>895</v>
      </c>
      <c r="U560" t="s">
        <v>895</v>
      </c>
      <c r="V560" t="s">
        <v>895</v>
      </c>
      <c r="X560">
        <f t="shared" si="141"/>
        <v>891</v>
      </c>
      <c r="AA560">
        <f t="shared" si="142"/>
        <v>2023</v>
      </c>
      <c r="AB560">
        <f t="shared" si="143"/>
        <v>891</v>
      </c>
      <c r="AC560" t="str">
        <f t="shared" si="144"/>
        <v>Gewinnsteuer</v>
      </c>
      <c r="AD560" t="s">
        <v>895</v>
      </c>
      <c r="AF560" t="s">
        <v>895</v>
      </c>
      <c r="AG560">
        <v>2023</v>
      </c>
      <c r="AH560">
        <f t="shared" si="145"/>
        <v>891</v>
      </c>
      <c r="AI560" t="str">
        <f t="shared" si="146"/>
        <v>Impôts sur le bénéfice</v>
      </c>
      <c r="AJ560">
        <f t="shared" si="147"/>
        <v>0</v>
      </c>
      <c r="AK560" t="s">
        <v>896</v>
      </c>
      <c r="AL560">
        <v>19000101</v>
      </c>
      <c r="AM560" t="s">
        <v>895</v>
      </c>
      <c r="AN560" t="s">
        <v>895</v>
      </c>
      <c r="AO560" t="s">
        <v>895</v>
      </c>
      <c r="AP560" t="s">
        <v>895</v>
      </c>
      <c r="AQ560" t="s">
        <v>895</v>
      </c>
      <c r="AS560">
        <f t="shared" si="148"/>
        <v>891</v>
      </c>
      <c r="AV560">
        <f t="shared" si="149"/>
        <v>2023</v>
      </c>
      <c r="AW560">
        <f t="shared" si="150"/>
        <v>891</v>
      </c>
      <c r="AX560" t="str">
        <f t="shared" si="151"/>
        <v>Impôts sur le bénéfice</v>
      </c>
      <c r="AY560" t="s">
        <v>895</v>
      </c>
    </row>
    <row r="561" spans="1:53">
      <c r="A561" s="195">
        <v>89100</v>
      </c>
      <c r="B561" s="193" t="s">
        <v>385</v>
      </c>
      <c r="C561" s="193" t="s">
        <v>897</v>
      </c>
      <c r="D561" s="195"/>
      <c r="E561" s="193"/>
      <c r="F561" s="176"/>
      <c r="G561" s="195">
        <v>89100</v>
      </c>
      <c r="H561" s="193" t="s">
        <v>865</v>
      </c>
      <c r="I561" s="193" t="str">
        <f>C:C</f>
        <v>K</v>
      </c>
      <c r="J561" s="195"/>
      <c r="K561" s="193"/>
      <c r="L561">
        <v>2023</v>
      </c>
      <c r="M561">
        <f t="shared" si="138"/>
        <v>89100</v>
      </c>
      <c r="N561" t="str">
        <f t="shared" si="139"/>
        <v>Gewinnsteuer Kanton</v>
      </c>
      <c r="O561" t="str">
        <f t="shared" si="140"/>
        <v>K</v>
      </c>
      <c r="P561" t="s">
        <v>896</v>
      </c>
      <c r="Q561">
        <v>19000101</v>
      </c>
      <c r="R561" t="s">
        <v>895</v>
      </c>
      <c r="S561" t="s">
        <v>895</v>
      </c>
      <c r="T561" t="s">
        <v>895</v>
      </c>
      <c r="U561" t="s">
        <v>895</v>
      </c>
      <c r="V561" t="s">
        <v>895</v>
      </c>
      <c r="X561">
        <f t="shared" si="141"/>
        <v>89100</v>
      </c>
      <c r="AA561">
        <f t="shared" si="142"/>
        <v>2023</v>
      </c>
      <c r="AB561">
        <f t="shared" si="143"/>
        <v>89100</v>
      </c>
      <c r="AC561" t="str">
        <f t="shared" si="144"/>
        <v>Gewinnsteuer Kanton</v>
      </c>
      <c r="AD561" t="s">
        <v>895</v>
      </c>
      <c r="AF561" t="s">
        <v>895</v>
      </c>
      <c r="AG561">
        <v>2023</v>
      </c>
      <c r="AH561">
        <f t="shared" si="145"/>
        <v>89100</v>
      </c>
      <c r="AI561" t="str">
        <f t="shared" si="146"/>
        <v>Impôts sur le bénéfice canton</v>
      </c>
      <c r="AJ561" t="str">
        <f t="shared" si="147"/>
        <v>K</v>
      </c>
      <c r="AK561" t="s">
        <v>896</v>
      </c>
      <c r="AL561">
        <v>19000101</v>
      </c>
      <c r="AM561" t="s">
        <v>895</v>
      </c>
      <c r="AN561" t="s">
        <v>895</v>
      </c>
      <c r="AO561" t="s">
        <v>895</v>
      </c>
      <c r="AP561" t="s">
        <v>895</v>
      </c>
      <c r="AQ561" t="s">
        <v>895</v>
      </c>
      <c r="AS561">
        <f t="shared" si="148"/>
        <v>89100</v>
      </c>
      <c r="AV561">
        <f t="shared" si="149"/>
        <v>2023</v>
      </c>
      <c r="AW561">
        <f t="shared" si="150"/>
        <v>89100</v>
      </c>
      <c r="AX561" t="str">
        <f t="shared" si="151"/>
        <v>Impôts sur le bénéfice canton</v>
      </c>
      <c r="AY561" t="s">
        <v>895</v>
      </c>
      <c r="BA561" t="s">
        <v>895</v>
      </c>
    </row>
    <row r="562" spans="1:53">
      <c r="A562" s="196">
        <v>89110</v>
      </c>
      <c r="B562" s="194" t="s">
        <v>386</v>
      </c>
      <c r="C562" s="194" t="s">
        <v>897</v>
      </c>
      <c r="D562" s="196"/>
      <c r="E562" s="194"/>
      <c r="F562" s="176"/>
      <c r="G562" s="196">
        <v>89110</v>
      </c>
      <c r="H562" s="194" t="s">
        <v>866</v>
      </c>
      <c r="I562" s="194" t="str">
        <f>C:C</f>
        <v>K</v>
      </c>
      <c r="J562" s="196"/>
      <c r="K562" s="194"/>
      <c r="L562">
        <v>2023</v>
      </c>
      <c r="M562">
        <f t="shared" si="138"/>
        <v>89110</v>
      </c>
      <c r="N562" t="str">
        <f t="shared" si="139"/>
        <v>Gewinnsteuer Gemeinde</v>
      </c>
      <c r="O562" t="str">
        <f t="shared" si="140"/>
        <v>K</v>
      </c>
      <c r="P562" t="s">
        <v>896</v>
      </c>
      <c r="Q562">
        <v>19000101</v>
      </c>
      <c r="R562" t="s">
        <v>895</v>
      </c>
      <c r="S562" t="s">
        <v>895</v>
      </c>
      <c r="T562" t="s">
        <v>895</v>
      </c>
      <c r="U562" t="s">
        <v>895</v>
      </c>
      <c r="V562" t="s">
        <v>895</v>
      </c>
      <c r="X562">
        <f t="shared" si="141"/>
        <v>89110</v>
      </c>
      <c r="AA562">
        <f t="shared" si="142"/>
        <v>2023</v>
      </c>
      <c r="AB562">
        <f t="shared" si="143"/>
        <v>89110</v>
      </c>
      <c r="AC562" t="str">
        <f t="shared" si="144"/>
        <v>Gewinnsteuer Gemeinde</v>
      </c>
      <c r="AD562" t="s">
        <v>895</v>
      </c>
      <c r="AF562" t="s">
        <v>895</v>
      </c>
      <c r="AG562">
        <v>2023</v>
      </c>
      <c r="AH562">
        <f t="shared" si="145"/>
        <v>89110</v>
      </c>
      <c r="AI562" t="str">
        <f t="shared" si="146"/>
        <v>Impôts sur le bénéfice commune</v>
      </c>
      <c r="AJ562" t="str">
        <f t="shared" si="147"/>
        <v>K</v>
      </c>
      <c r="AK562" t="s">
        <v>896</v>
      </c>
      <c r="AL562">
        <v>19000101</v>
      </c>
      <c r="AM562" t="s">
        <v>895</v>
      </c>
      <c r="AN562" t="s">
        <v>895</v>
      </c>
      <c r="AO562" t="s">
        <v>895</v>
      </c>
      <c r="AP562" t="s">
        <v>895</v>
      </c>
      <c r="AQ562" t="s">
        <v>895</v>
      </c>
      <c r="AS562">
        <f t="shared" si="148"/>
        <v>89110</v>
      </c>
      <c r="AV562">
        <f t="shared" si="149"/>
        <v>2023</v>
      </c>
      <c r="AW562">
        <f t="shared" si="150"/>
        <v>89110</v>
      </c>
      <c r="AX562" t="str">
        <f t="shared" si="151"/>
        <v>Impôts sur le bénéfice commune</v>
      </c>
      <c r="AY562" t="s">
        <v>895</v>
      </c>
      <c r="BA562" t="s">
        <v>895</v>
      </c>
    </row>
    <row r="563" spans="1:53">
      <c r="A563" s="195">
        <v>89120</v>
      </c>
      <c r="B563" s="193" t="s">
        <v>387</v>
      </c>
      <c r="C563" s="193" t="s">
        <v>897</v>
      </c>
      <c r="D563" s="195"/>
      <c r="E563" s="193"/>
      <c r="F563" s="176"/>
      <c r="G563" s="195">
        <v>89120</v>
      </c>
      <c r="H563" s="193" t="s">
        <v>867</v>
      </c>
      <c r="I563" s="193" t="str">
        <f>C:C</f>
        <v>K</v>
      </c>
      <c r="J563" s="195"/>
      <c r="K563" s="193"/>
      <c r="L563">
        <v>2023</v>
      </c>
      <c r="M563">
        <f t="shared" si="138"/>
        <v>89120</v>
      </c>
      <c r="N563" t="str">
        <f t="shared" si="139"/>
        <v>Gewinnsteuer Bund</v>
      </c>
      <c r="O563" t="str">
        <f t="shared" si="140"/>
        <v>K</v>
      </c>
      <c r="P563" t="s">
        <v>896</v>
      </c>
      <c r="Q563">
        <v>19000101</v>
      </c>
      <c r="R563" t="s">
        <v>895</v>
      </c>
      <c r="S563" t="s">
        <v>895</v>
      </c>
      <c r="T563" t="s">
        <v>895</v>
      </c>
      <c r="U563" t="s">
        <v>895</v>
      </c>
      <c r="V563" t="s">
        <v>895</v>
      </c>
      <c r="X563">
        <f t="shared" si="141"/>
        <v>89120</v>
      </c>
      <c r="AA563">
        <f t="shared" si="142"/>
        <v>2023</v>
      </c>
      <c r="AB563">
        <f t="shared" si="143"/>
        <v>89120</v>
      </c>
      <c r="AC563" t="str">
        <f t="shared" si="144"/>
        <v>Gewinnsteuer Bund</v>
      </c>
      <c r="AD563" t="s">
        <v>895</v>
      </c>
      <c r="AF563" t="s">
        <v>895</v>
      </c>
      <c r="AG563">
        <v>2023</v>
      </c>
      <c r="AH563">
        <f t="shared" si="145"/>
        <v>89120</v>
      </c>
      <c r="AI563" t="str">
        <f t="shared" si="146"/>
        <v>Impôts sur le bénéfice confédération</v>
      </c>
      <c r="AJ563" t="str">
        <f t="shared" si="147"/>
        <v>K</v>
      </c>
      <c r="AK563" t="s">
        <v>896</v>
      </c>
      <c r="AL563">
        <v>19000101</v>
      </c>
      <c r="AM563" t="s">
        <v>895</v>
      </c>
      <c r="AN563" t="s">
        <v>895</v>
      </c>
      <c r="AO563" t="s">
        <v>895</v>
      </c>
      <c r="AP563" t="s">
        <v>895</v>
      </c>
      <c r="AQ563" t="s">
        <v>895</v>
      </c>
      <c r="AS563">
        <f t="shared" si="148"/>
        <v>89120</v>
      </c>
      <c r="AV563">
        <f t="shared" si="149"/>
        <v>2023</v>
      </c>
      <c r="AW563">
        <f t="shared" si="150"/>
        <v>89120</v>
      </c>
      <c r="AX563" t="str">
        <f t="shared" si="151"/>
        <v>Impôts sur le bénéfice confédération</v>
      </c>
      <c r="AY563" t="s">
        <v>895</v>
      </c>
      <c r="BA563" t="s">
        <v>895</v>
      </c>
    </row>
    <row r="564" spans="1:53">
      <c r="A564" s="215">
        <v>892</v>
      </c>
      <c r="B564" s="192" t="s">
        <v>388</v>
      </c>
      <c r="C564" s="192"/>
      <c r="D564" s="215"/>
      <c r="E564" s="192"/>
      <c r="F564" s="175"/>
      <c r="G564" s="215">
        <v>892</v>
      </c>
      <c r="H564" s="192" t="s">
        <v>868</v>
      </c>
      <c r="I564" s="192"/>
      <c r="J564" s="215"/>
      <c r="K564" s="192"/>
      <c r="L564">
        <v>2023</v>
      </c>
      <c r="M564">
        <f t="shared" si="138"/>
        <v>892</v>
      </c>
      <c r="N564" t="str">
        <f t="shared" si="139"/>
        <v>Kapitalsteuer</v>
      </c>
      <c r="O564">
        <f t="shared" si="140"/>
        <v>0</v>
      </c>
      <c r="P564" t="s">
        <v>896</v>
      </c>
      <c r="Q564">
        <v>19000101</v>
      </c>
      <c r="R564" t="s">
        <v>895</v>
      </c>
      <c r="S564" t="s">
        <v>895</v>
      </c>
      <c r="T564" t="s">
        <v>895</v>
      </c>
      <c r="U564" t="s">
        <v>895</v>
      </c>
      <c r="V564" t="s">
        <v>895</v>
      </c>
      <c r="X564">
        <f t="shared" si="141"/>
        <v>892</v>
      </c>
      <c r="AA564">
        <f t="shared" si="142"/>
        <v>2023</v>
      </c>
      <c r="AB564">
        <f t="shared" si="143"/>
        <v>892</v>
      </c>
      <c r="AC564" t="str">
        <f t="shared" si="144"/>
        <v>Kapitalsteuer</v>
      </c>
      <c r="AD564" t="s">
        <v>895</v>
      </c>
      <c r="AF564" t="s">
        <v>895</v>
      </c>
      <c r="AG564">
        <v>2023</v>
      </c>
      <c r="AH564">
        <f t="shared" si="145"/>
        <v>892</v>
      </c>
      <c r="AI564" t="str">
        <f t="shared" si="146"/>
        <v>Impôts sur le capital</v>
      </c>
      <c r="AJ564">
        <f t="shared" si="147"/>
        <v>0</v>
      </c>
      <c r="AK564" t="s">
        <v>896</v>
      </c>
      <c r="AL564">
        <v>19000101</v>
      </c>
      <c r="AM564" t="s">
        <v>895</v>
      </c>
      <c r="AN564" t="s">
        <v>895</v>
      </c>
      <c r="AO564" t="s">
        <v>895</v>
      </c>
      <c r="AP564" t="s">
        <v>895</v>
      </c>
      <c r="AQ564" t="s">
        <v>895</v>
      </c>
      <c r="AS564">
        <f t="shared" si="148"/>
        <v>892</v>
      </c>
      <c r="AV564">
        <f t="shared" si="149"/>
        <v>2023</v>
      </c>
      <c r="AW564">
        <f t="shared" si="150"/>
        <v>892</v>
      </c>
      <c r="AX564" t="str">
        <f t="shared" si="151"/>
        <v>Impôts sur le capital</v>
      </c>
      <c r="AY564" t="s">
        <v>895</v>
      </c>
    </row>
    <row r="565" spans="1:53">
      <c r="A565" s="195">
        <v>89200</v>
      </c>
      <c r="B565" s="193" t="s">
        <v>389</v>
      </c>
      <c r="C565" s="193" t="s">
        <v>897</v>
      </c>
      <c r="D565" s="195"/>
      <c r="E565" s="193"/>
      <c r="F565" s="176"/>
      <c r="G565" s="195">
        <v>89200</v>
      </c>
      <c r="H565" s="193" t="s">
        <v>869</v>
      </c>
      <c r="I565" s="193" t="str">
        <f>C:C</f>
        <v>K</v>
      </c>
      <c r="J565" s="195"/>
      <c r="K565" s="193"/>
      <c r="L565">
        <v>2023</v>
      </c>
      <c r="M565">
        <f t="shared" si="138"/>
        <v>89200</v>
      </c>
      <c r="N565" t="str">
        <f t="shared" si="139"/>
        <v>Kapitalsteuer Kanton</v>
      </c>
      <c r="O565" t="str">
        <f t="shared" si="140"/>
        <v>K</v>
      </c>
      <c r="P565" t="s">
        <v>896</v>
      </c>
      <c r="Q565">
        <v>19000101</v>
      </c>
      <c r="R565" t="s">
        <v>895</v>
      </c>
      <c r="S565" t="s">
        <v>895</v>
      </c>
      <c r="T565" t="s">
        <v>895</v>
      </c>
      <c r="U565" t="s">
        <v>895</v>
      </c>
      <c r="V565" t="s">
        <v>895</v>
      </c>
      <c r="X565">
        <f t="shared" si="141"/>
        <v>89200</v>
      </c>
      <c r="AA565">
        <f t="shared" si="142"/>
        <v>2023</v>
      </c>
      <c r="AB565">
        <f t="shared" si="143"/>
        <v>89200</v>
      </c>
      <c r="AC565" t="str">
        <f t="shared" si="144"/>
        <v>Kapitalsteuer Kanton</v>
      </c>
      <c r="AD565" t="s">
        <v>895</v>
      </c>
      <c r="AF565" t="s">
        <v>895</v>
      </c>
      <c r="AG565">
        <v>2023</v>
      </c>
      <c r="AH565">
        <f t="shared" si="145"/>
        <v>89200</v>
      </c>
      <c r="AI565" t="str">
        <f t="shared" si="146"/>
        <v>Impôts sur le capital canton</v>
      </c>
      <c r="AJ565" t="str">
        <f t="shared" si="147"/>
        <v>K</v>
      </c>
      <c r="AK565" t="s">
        <v>896</v>
      </c>
      <c r="AL565">
        <v>19000101</v>
      </c>
      <c r="AM565" t="s">
        <v>895</v>
      </c>
      <c r="AN565" t="s">
        <v>895</v>
      </c>
      <c r="AO565" t="s">
        <v>895</v>
      </c>
      <c r="AP565" t="s">
        <v>895</v>
      </c>
      <c r="AQ565" t="s">
        <v>895</v>
      </c>
      <c r="AS565">
        <f t="shared" si="148"/>
        <v>89200</v>
      </c>
      <c r="AV565">
        <f t="shared" si="149"/>
        <v>2023</v>
      </c>
      <c r="AW565">
        <f t="shared" si="150"/>
        <v>89200</v>
      </c>
      <c r="AX565" t="str">
        <f t="shared" si="151"/>
        <v>Impôts sur le capital canton</v>
      </c>
      <c r="AY565" t="s">
        <v>895</v>
      </c>
      <c r="BA565" t="s">
        <v>895</v>
      </c>
    </row>
    <row r="566" spans="1:53">
      <c r="A566" s="196">
        <v>89210</v>
      </c>
      <c r="B566" s="194" t="s">
        <v>390</v>
      </c>
      <c r="C566" s="194" t="s">
        <v>897</v>
      </c>
      <c r="D566" s="196"/>
      <c r="E566" s="194"/>
      <c r="F566" s="176"/>
      <c r="G566" s="196">
        <v>89210</v>
      </c>
      <c r="H566" s="194" t="s">
        <v>870</v>
      </c>
      <c r="I566" s="194" t="str">
        <f>C:C</f>
        <v>K</v>
      </c>
      <c r="J566" s="196"/>
      <c r="K566" s="194"/>
      <c r="L566">
        <v>2023</v>
      </c>
      <c r="M566">
        <f t="shared" si="138"/>
        <v>89210</v>
      </c>
      <c r="N566" t="str">
        <f t="shared" si="139"/>
        <v>Kapitalsteuer Gemeinde</v>
      </c>
      <c r="O566" t="str">
        <f t="shared" si="140"/>
        <v>K</v>
      </c>
      <c r="P566" t="s">
        <v>896</v>
      </c>
      <c r="Q566">
        <v>19000101</v>
      </c>
      <c r="R566" t="s">
        <v>895</v>
      </c>
      <c r="S566" t="s">
        <v>895</v>
      </c>
      <c r="T566" t="s">
        <v>895</v>
      </c>
      <c r="U566" t="s">
        <v>895</v>
      </c>
      <c r="V566" t="s">
        <v>895</v>
      </c>
      <c r="X566">
        <f t="shared" si="141"/>
        <v>89210</v>
      </c>
      <c r="AA566">
        <f t="shared" si="142"/>
        <v>2023</v>
      </c>
      <c r="AB566">
        <f t="shared" si="143"/>
        <v>89210</v>
      </c>
      <c r="AC566" t="str">
        <f t="shared" si="144"/>
        <v>Kapitalsteuer Gemeinde</v>
      </c>
      <c r="AD566" t="s">
        <v>895</v>
      </c>
      <c r="AF566" t="s">
        <v>895</v>
      </c>
      <c r="AG566">
        <v>2023</v>
      </c>
      <c r="AH566">
        <f t="shared" si="145"/>
        <v>89210</v>
      </c>
      <c r="AI566" t="str">
        <f t="shared" si="146"/>
        <v>Impôts sur le capital commune</v>
      </c>
      <c r="AJ566" t="str">
        <f t="shared" si="147"/>
        <v>K</v>
      </c>
      <c r="AK566" t="s">
        <v>896</v>
      </c>
      <c r="AL566">
        <v>19000101</v>
      </c>
      <c r="AM566" t="s">
        <v>895</v>
      </c>
      <c r="AN566" t="s">
        <v>895</v>
      </c>
      <c r="AO566" t="s">
        <v>895</v>
      </c>
      <c r="AP566" t="s">
        <v>895</v>
      </c>
      <c r="AQ566" t="s">
        <v>895</v>
      </c>
      <c r="AS566">
        <f t="shared" si="148"/>
        <v>89210</v>
      </c>
      <c r="AV566">
        <f t="shared" si="149"/>
        <v>2023</v>
      </c>
      <c r="AW566">
        <f t="shared" si="150"/>
        <v>89210</v>
      </c>
      <c r="AX566" t="str">
        <f t="shared" si="151"/>
        <v>Impôts sur le capital commune</v>
      </c>
      <c r="AY566" t="s">
        <v>895</v>
      </c>
      <c r="BA566" t="s">
        <v>895</v>
      </c>
    </row>
    <row r="567" spans="1:53">
      <c r="A567" s="197">
        <v>893</v>
      </c>
      <c r="B567" s="191" t="s">
        <v>391</v>
      </c>
      <c r="C567" s="191"/>
      <c r="D567" s="197"/>
      <c r="E567" s="191"/>
      <c r="F567" s="175"/>
      <c r="G567" s="197">
        <v>893</v>
      </c>
      <c r="H567" s="191" t="s">
        <v>871</v>
      </c>
      <c r="I567" s="191"/>
      <c r="J567" s="197"/>
      <c r="K567" s="191"/>
      <c r="L567">
        <v>2023</v>
      </c>
      <c r="M567">
        <f t="shared" si="138"/>
        <v>893</v>
      </c>
      <c r="N567" t="str">
        <f t="shared" si="139"/>
        <v>Liegenschaftssteuer</v>
      </c>
      <c r="O567">
        <f t="shared" si="140"/>
        <v>0</v>
      </c>
      <c r="P567" t="s">
        <v>896</v>
      </c>
      <c r="Q567">
        <v>19000101</v>
      </c>
      <c r="R567" t="s">
        <v>895</v>
      </c>
      <c r="S567" t="s">
        <v>895</v>
      </c>
      <c r="T567" t="s">
        <v>895</v>
      </c>
      <c r="U567" t="s">
        <v>895</v>
      </c>
      <c r="V567" t="s">
        <v>895</v>
      </c>
      <c r="X567">
        <f t="shared" si="141"/>
        <v>893</v>
      </c>
      <c r="AA567">
        <f t="shared" si="142"/>
        <v>2023</v>
      </c>
      <c r="AB567">
        <f t="shared" si="143"/>
        <v>893</v>
      </c>
      <c r="AC567" t="str">
        <f t="shared" si="144"/>
        <v>Liegenschaftssteuer</v>
      </c>
      <c r="AD567" t="s">
        <v>895</v>
      </c>
      <c r="AF567" t="s">
        <v>895</v>
      </c>
      <c r="AG567">
        <v>2023</v>
      </c>
      <c r="AH567">
        <f t="shared" si="145"/>
        <v>893</v>
      </c>
      <c r="AI567" t="str">
        <f t="shared" si="146"/>
        <v>Impôts foncier</v>
      </c>
      <c r="AJ567">
        <f t="shared" si="147"/>
        <v>0</v>
      </c>
      <c r="AK567" t="s">
        <v>896</v>
      </c>
      <c r="AL567">
        <v>19000101</v>
      </c>
      <c r="AM567" t="s">
        <v>895</v>
      </c>
      <c r="AN567" t="s">
        <v>895</v>
      </c>
      <c r="AO567" t="s">
        <v>895</v>
      </c>
      <c r="AP567" t="s">
        <v>895</v>
      </c>
      <c r="AQ567" t="s">
        <v>895</v>
      </c>
      <c r="AS567">
        <f t="shared" si="148"/>
        <v>893</v>
      </c>
      <c r="AV567">
        <f t="shared" si="149"/>
        <v>2023</v>
      </c>
      <c r="AW567">
        <f t="shared" si="150"/>
        <v>893</v>
      </c>
      <c r="AX567" t="str">
        <f t="shared" si="151"/>
        <v>Impôts foncier</v>
      </c>
      <c r="AY567" t="s">
        <v>895</v>
      </c>
    </row>
    <row r="568" spans="1:53">
      <c r="A568" s="196">
        <v>89300</v>
      </c>
      <c r="B568" s="194" t="s">
        <v>392</v>
      </c>
      <c r="C568" s="194" t="s">
        <v>897</v>
      </c>
      <c r="D568" s="196"/>
      <c r="E568" s="194"/>
      <c r="F568" s="176"/>
      <c r="G568" s="196">
        <v>89300</v>
      </c>
      <c r="H568" s="194" t="s">
        <v>872</v>
      </c>
      <c r="I568" s="194" t="str">
        <f>C:C</f>
        <v>K</v>
      </c>
      <c r="J568" s="196"/>
      <c r="K568" s="194"/>
      <c r="L568">
        <v>2023</v>
      </c>
      <c r="M568">
        <f t="shared" si="138"/>
        <v>89300</v>
      </c>
      <c r="N568" t="str">
        <f t="shared" si="139"/>
        <v>Liegenschaftssteuer Kanton</v>
      </c>
      <c r="O568" t="str">
        <f t="shared" si="140"/>
        <v>K</v>
      </c>
      <c r="P568" t="s">
        <v>896</v>
      </c>
      <c r="Q568">
        <v>19000101</v>
      </c>
      <c r="R568" t="s">
        <v>895</v>
      </c>
      <c r="S568" t="s">
        <v>895</v>
      </c>
      <c r="T568" t="s">
        <v>895</v>
      </c>
      <c r="U568" t="s">
        <v>895</v>
      </c>
      <c r="V568" t="s">
        <v>895</v>
      </c>
      <c r="X568">
        <f t="shared" si="141"/>
        <v>89300</v>
      </c>
      <c r="AA568">
        <f t="shared" si="142"/>
        <v>2023</v>
      </c>
      <c r="AB568">
        <f t="shared" si="143"/>
        <v>89300</v>
      </c>
      <c r="AC568" t="str">
        <f t="shared" si="144"/>
        <v>Liegenschaftssteuer Kanton</v>
      </c>
      <c r="AD568" t="s">
        <v>895</v>
      </c>
      <c r="AF568" t="s">
        <v>895</v>
      </c>
      <c r="AG568">
        <v>2023</v>
      </c>
      <c r="AH568">
        <f t="shared" si="145"/>
        <v>89300</v>
      </c>
      <c r="AI568" t="str">
        <f t="shared" si="146"/>
        <v>Impôt foncier canton</v>
      </c>
      <c r="AJ568" t="str">
        <f t="shared" si="147"/>
        <v>K</v>
      </c>
      <c r="AK568" t="s">
        <v>896</v>
      </c>
      <c r="AL568">
        <v>19000101</v>
      </c>
      <c r="AM568" t="s">
        <v>895</v>
      </c>
      <c r="AN568" t="s">
        <v>895</v>
      </c>
      <c r="AO568" t="s">
        <v>895</v>
      </c>
      <c r="AP568" t="s">
        <v>895</v>
      </c>
      <c r="AQ568" t="s">
        <v>895</v>
      </c>
      <c r="AS568">
        <f t="shared" si="148"/>
        <v>89300</v>
      </c>
      <c r="AV568">
        <f t="shared" si="149"/>
        <v>2023</v>
      </c>
      <c r="AW568">
        <f t="shared" si="150"/>
        <v>89300</v>
      </c>
      <c r="AX568" t="str">
        <f t="shared" si="151"/>
        <v>Impôt foncier canton</v>
      </c>
      <c r="AY568" t="s">
        <v>895</v>
      </c>
      <c r="BA568" t="s">
        <v>895</v>
      </c>
    </row>
    <row r="569" spans="1:53">
      <c r="A569" s="195">
        <v>89310</v>
      </c>
      <c r="B569" s="193" t="s">
        <v>393</v>
      </c>
      <c r="C569" s="193" t="s">
        <v>897</v>
      </c>
      <c r="D569" s="195"/>
      <c r="E569" s="193"/>
      <c r="F569" s="176"/>
      <c r="G569" s="195">
        <v>89310</v>
      </c>
      <c r="H569" s="193" t="s">
        <v>873</v>
      </c>
      <c r="I569" s="193" t="str">
        <f>C:C</f>
        <v>K</v>
      </c>
      <c r="J569" s="195"/>
      <c r="K569" s="193"/>
      <c r="L569">
        <v>2023</v>
      </c>
      <c r="M569">
        <f t="shared" si="138"/>
        <v>89310</v>
      </c>
      <c r="N569" t="str">
        <f t="shared" si="139"/>
        <v>Liegenschaftssteuer Gemeinde</v>
      </c>
      <c r="O569" t="str">
        <f t="shared" si="140"/>
        <v>K</v>
      </c>
      <c r="P569" t="s">
        <v>896</v>
      </c>
      <c r="Q569">
        <v>19000101</v>
      </c>
      <c r="R569" t="s">
        <v>895</v>
      </c>
      <c r="S569" t="s">
        <v>895</v>
      </c>
      <c r="T569" t="s">
        <v>895</v>
      </c>
      <c r="U569" t="s">
        <v>895</v>
      </c>
      <c r="V569" t="s">
        <v>895</v>
      </c>
      <c r="X569">
        <f t="shared" si="141"/>
        <v>89310</v>
      </c>
      <c r="AA569">
        <f t="shared" si="142"/>
        <v>2023</v>
      </c>
      <c r="AB569">
        <f t="shared" si="143"/>
        <v>89310</v>
      </c>
      <c r="AC569" t="str">
        <f t="shared" si="144"/>
        <v>Liegenschaftssteuer Gemeinde</v>
      </c>
      <c r="AD569" t="s">
        <v>895</v>
      </c>
      <c r="AF569" t="s">
        <v>895</v>
      </c>
      <c r="AG569">
        <v>2023</v>
      </c>
      <c r="AH569">
        <f t="shared" si="145"/>
        <v>89310</v>
      </c>
      <c r="AI569" t="str">
        <f t="shared" si="146"/>
        <v>Impôt foncier commune</v>
      </c>
      <c r="AJ569" t="str">
        <f t="shared" si="147"/>
        <v>K</v>
      </c>
      <c r="AK569" t="s">
        <v>896</v>
      </c>
      <c r="AL569">
        <v>19000101</v>
      </c>
      <c r="AM569" t="s">
        <v>895</v>
      </c>
      <c r="AN569" t="s">
        <v>895</v>
      </c>
      <c r="AO569" t="s">
        <v>895</v>
      </c>
      <c r="AP569" t="s">
        <v>895</v>
      </c>
      <c r="AQ569" t="s">
        <v>895</v>
      </c>
      <c r="AS569">
        <f t="shared" si="148"/>
        <v>89310</v>
      </c>
      <c r="AV569">
        <f t="shared" si="149"/>
        <v>2023</v>
      </c>
      <c r="AW569">
        <f t="shared" si="150"/>
        <v>89310</v>
      </c>
      <c r="AX569" t="str">
        <f t="shared" si="151"/>
        <v>Impôt foncier commune</v>
      </c>
      <c r="AY569" t="s">
        <v>895</v>
      </c>
      <c r="BA569" t="s">
        <v>895</v>
      </c>
    </row>
    <row r="570" spans="1:53">
      <c r="A570" s="196"/>
      <c r="B570" s="194"/>
      <c r="C570" s="194"/>
      <c r="D570" s="196"/>
      <c r="E570" s="194"/>
      <c r="F570" s="176"/>
      <c r="G570" s="196"/>
      <c r="H570" s="194"/>
      <c r="I570" s="194"/>
      <c r="J570" s="196"/>
      <c r="K570" s="194"/>
      <c r="L570">
        <v>2023</v>
      </c>
      <c r="M570">
        <f t="shared" si="138"/>
        <v>0</v>
      </c>
      <c r="N570">
        <f t="shared" si="139"/>
        <v>0</v>
      </c>
      <c r="O570">
        <f t="shared" si="140"/>
        <v>0</v>
      </c>
      <c r="P570" t="s">
        <v>896</v>
      </c>
      <c r="Q570">
        <v>19000101</v>
      </c>
      <c r="R570" t="s">
        <v>895</v>
      </c>
      <c r="S570" t="s">
        <v>895</v>
      </c>
      <c r="T570" t="s">
        <v>895</v>
      </c>
      <c r="U570" t="s">
        <v>895</v>
      </c>
      <c r="V570" t="s">
        <v>895</v>
      </c>
      <c r="X570">
        <f t="shared" si="141"/>
        <v>0</v>
      </c>
      <c r="AA570">
        <f t="shared" si="142"/>
        <v>2023</v>
      </c>
      <c r="AB570">
        <f t="shared" si="143"/>
        <v>0</v>
      </c>
      <c r="AC570">
        <f t="shared" si="144"/>
        <v>0</v>
      </c>
      <c r="AD570" t="s">
        <v>895</v>
      </c>
      <c r="AF570" t="s">
        <v>895</v>
      </c>
      <c r="AG570">
        <v>2023</v>
      </c>
      <c r="AH570">
        <f t="shared" si="145"/>
        <v>0</v>
      </c>
      <c r="AI570">
        <f t="shared" si="146"/>
        <v>0</v>
      </c>
      <c r="AJ570">
        <f t="shared" si="147"/>
        <v>0</v>
      </c>
      <c r="AK570" t="s">
        <v>896</v>
      </c>
      <c r="AL570">
        <v>19000101</v>
      </c>
      <c r="AM570" t="s">
        <v>895</v>
      </c>
      <c r="AN570" t="s">
        <v>895</v>
      </c>
      <c r="AO570" t="s">
        <v>895</v>
      </c>
      <c r="AP570" t="s">
        <v>895</v>
      </c>
      <c r="AQ570" t="s">
        <v>895</v>
      </c>
      <c r="AS570">
        <f t="shared" si="148"/>
        <v>0</v>
      </c>
      <c r="AV570">
        <f t="shared" si="149"/>
        <v>2023</v>
      </c>
      <c r="AW570">
        <f t="shared" si="150"/>
        <v>0</v>
      </c>
      <c r="AX570">
        <f t="shared" si="151"/>
        <v>0</v>
      </c>
      <c r="AY570" t="s">
        <v>895</v>
      </c>
    </row>
    <row r="571" spans="1:53">
      <c r="A571" s="213">
        <v>9</v>
      </c>
      <c r="B571" s="189" t="s">
        <v>394</v>
      </c>
      <c r="C571" s="189"/>
      <c r="D571" s="213"/>
      <c r="E571" s="189"/>
      <c r="F571" s="174"/>
      <c r="G571" s="213">
        <v>9</v>
      </c>
      <c r="H571" s="189" t="s">
        <v>874</v>
      </c>
      <c r="I571" s="189"/>
      <c r="J571" s="213"/>
      <c r="K571" s="189"/>
      <c r="L571">
        <v>2023</v>
      </c>
      <c r="M571">
        <f t="shared" si="138"/>
        <v>9</v>
      </c>
      <c r="N571" t="str">
        <f t="shared" si="139"/>
        <v>Abschluss</v>
      </c>
      <c r="O571">
        <f t="shared" si="140"/>
        <v>0</v>
      </c>
      <c r="P571" t="s">
        <v>896</v>
      </c>
      <c r="Q571">
        <v>19000101</v>
      </c>
      <c r="R571" t="s">
        <v>895</v>
      </c>
      <c r="S571" t="s">
        <v>895</v>
      </c>
      <c r="T571" t="s">
        <v>895</v>
      </c>
      <c r="U571" t="s">
        <v>895</v>
      </c>
      <c r="V571" t="s">
        <v>895</v>
      </c>
      <c r="X571">
        <f t="shared" si="141"/>
        <v>9</v>
      </c>
      <c r="AA571">
        <f t="shared" si="142"/>
        <v>2023</v>
      </c>
      <c r="AB571">
        <f t="shared" si="143"/>
        <v>9</v>
      </c>
      <c r="AC571" t="str">
        <f t="shared" si="144"/>
        <v>Abschluss</v>
      </c>
      <c r="AD571" t="s">
        <v>895</v>
      </c>
      <c r="AF571" t="s">
        <v>895</v>
      </c>
      <c r="AG571">
        <v>2023</v>
      </c>
      <c r="AH571">
        <f t="shared" si="145"/>
        <v>9</v>
      </c>
      <c r="AI571" t="str">
        <f t="shared" si="146"/>
        <v>Clôture</v>
      </c>
      <c r="AJ571">
        <f t="shared" si="147"/>
        <v>0</v>
      </c>
      <c r="AK571" t="s">
        <v>896</v>
      </c>
      <c r="AL571">
        <v>19000101</v>
      </c>
      <c r="AM571" t="s">
        <v>895</v>
      </c>
      <c r="AN571" t="s">
        <v>895</v>
      </c>
      <c r="AO571" t="s">
        <v>895</v>
      </c>
      <c r="AP571" t="s">
        <v>895</v>
      </c>
      <c r="AQ571" t="s">
        <v>895</v>
      </c>
      <c r="AS571">
        <f t="shared" si="148"/>
        <v>9</v>
      </c>
      <c r="AV571">
        <f t="shared" si="149"/>
        <v>2023</v>
      </c>
      <c r="AW571">
        <f t="shared" si="150"/>
        <v>9</v>
      </c>
      <c r="AX571" t="str">
        <f t="shared" si="151"/>
        <v>Clôture</v>
      </c>
      <c r="AY571" t="s">
        <v>895</v>
      </c>
    </row>
    <row r="572" spans="1:53">
      <c r="A572" s="196">
        <v>90000</v>
      </c>
      <c r="B572" s="194" t="s">
        <v>395</v>
      </c>
      <c r="C572" s="194" t="s">
        <v>893</v>
      </c>
      <c r="D572" s="196"/>
      <c r="E572" s="194"/>
      <c r="F572" s="176"/>
      <c r="G572" s="196">
        <v>90000</v>
      </c>
      <c r="H572" s="194" t="s">
        <v>875</v>
      </c>
      <c r="I572" s="194" t="str">
        <f>C:C</f>
        <v>A</v>
      </c>
      <c r="J572" s="196"/>
      <c r="K572" s="194"/>
      <c r="L572">
        <v>2023</v>
      </c>
      <c r="M572">
        <f t="shared" si="138"/>
        <v>90000</v>
      </c>
      <c r="N572" t="str">
        <f t="shared" si="139"/>
        <v>Eröffnungskonto</v>
      </c>
      <c r="O572" t="str">
        <f t="shared" si="140"/>
        <v>A</v>
      </c>
      <c r="P572" t="s">
        <v>896</v>
      </c>
      <c r="Q572">
        <v>19000101</v>
      </c>
      <c r="R572" t="s">
        <v>895</v>
      </c>
      <c r="S572" t="s">
        <v>895</v>
      </c>
      <c r="T572" t="s">
        <v>895</v>
      </c>
      <c r="U572" t="s">
        <v>895</v>
      </c>
      <c r="V572" t="s">
        <v>895</v>
      </c>
      <c r="X572" s="173"/>
      <c r="AA572">
        <f t="shared" si="142"/>
        <v>2023</v>
      </c>
      <c r="AB572">
        <f t="shared" si="143"/>
        <v>90000</v>
      </c>
      <c r="AC572" t="str">
        <f t="shared" si="144"/>
        <v>Eröffnungskonto</v>
      </c>
      <c r="AD572" t="s">
        <v>895</v>
      </c>
      <c r="AF572" t="s">
        <v>895</v>
      </c>
      <c r="AG572">
        <v>2023</v>
      </c>
      <c r="AH572">
        <f t="shared" si="145"/>
        <v>90000</v>
      </c>
      <c r="AI572" t="str">
        <f t="shared" si="146"/>
        <v>Compte d'ouverture</v>
      </c>
      <c r="AJ572" t="str">
        <f t="shared" si="147"/>
        <v>A</v>
      </c>
      <c r="AK572" t="s">
        <v>896</v>
      </c>
      <c r="AL572">
        <v>19000101</v>
      </c>
      <c r="AM572" t="s">
        <v>895</v>
      </c>
      <c r="AN572" t="s">
        <v>895</v>
      </c>
      <c r="AO572" t="s">
        <v>895</v>
      </c>
      <c r="AP572" t="s">
        <v>895</v>
      </c>
      <c r="AQ572" t="s">
        <v>895</v>
      </c>
      <c r="AS572" s="173"/>
      <c r="AV572">
        <f t="shared" si="149"/>
        <v>2023</v>
      </c>
      <c r="AW572">
        <f t="shared" si="150"/>
        <v>90000</v>
      </c>
      <c r="AX572" t="str">
        <f t="shared" si="151"/>
        <v>Compte d'ouverture</v>
      </c>
      <c r="AY572" t="s">
        <v>895</v>
      </c>
      <c r="BA572" t="s">
        <v>895</v>
      </c>
    </row>
    <row r="573" spans="1:53">
      <c r="A573" s="195">
        <v>91000</v>
      </c>
      <c r="B573" s="193" t="s">
        <v>396</v>
      </c>
      <c r="C573" s="193" t="s">
        <v>897</v>
      </c>
      <c r="D573" s="195">
        <v>8100</v>
      </c>
      <c r="E573" s="193" t="s">
        <v>170</v>
      </c>
      <c r="F573" s="176"/>
      <c r="G573" s="195">
        <v>91000</v>
      </c>
      <c r="H573" s="193" t="s">
        <v>884</v>
      </c>
      <c r="I573" s="193" t="str">
        <f>C:C</f>
        <v>K</v>
      </c>
      <c r="J573" s="195">
        <v>8100</v>
      </c>
      <c r="K573" s="193" t="s">
        <v>1379</v>
      </c>
      <c r="L573">
        <v>2023</v>
      </c>
      <c r="M573">
        <f t="shared" si="138"/>
        <v>91000</v>
      </c>
      <c r="N573" t="str">
        <f t="shared" si="139"/>
        <v>Jahresgewinn/-verlust (Betriebsrechnung)</v>
      </c>
      <c r="O573" t="str">
        <f t="shared" si="140"/>
        <v>K</v>
      </c>
      <c r="P573" t="s">
        <v>896</v>
      </c>
      <c r="Q573">
        <v>19000101</v>
      </c>
      <c r="R573" t="s">
        <v>895</v>
      </c>
      <c r="S573" t="s">
        <v>895</v>
      </c>
      <c r="T573" t="s">
        <v>895</v>
      </c>
      <c r="U573" t="s">
        <v>895</v>
      </c>
      <c r="V573" t="s">
        <v>895</v>
      </c>
      <c r="X573">
        <f>A:A</f>
        <v>91000</v>
      </c>
      <c r="AA573">
        <f t="shared" si="142"/>
        <v>2023</v>
      </c>
      <c r="AB573">
        <f t="shared" si="143"/>
        <v>91000</v>
      </c>
      <c r="AC573" t="str">
        <f t="shared" si="144"/>
        <v>Jahresgewinn/-verlust (Betriebsrechnung)</v>
      </c>
      <c r="AD573" t="s">
        <v>895</v>
      </c>
      <c r="AF573" t="s">
        <v>895</v>
      </c>
      <c r="AG573">
        <v>2023</v>
      </c>
      <c r="AH573">
        <f t="shared" si="145"/>
        <v>91000</v>
      </c>
      <c r="AI573" t="str">
        <f t="shared" si="146"/>
        <v>Bénéfice ou perte de l'exercice (compte d'expl.)</v>
      </c>
      <c r="AJ573" t="str">
        <f t="shared" si="147"/>
        <v>K</v>
      </c>
      <c r="AK573" t="s">
        <v>896</v>
      </c>
      <c r="AL573">
        <v>19000101</v>
      </c>
      <c r="AM573" t="s">
        <v>895</v>
      </c>
      <c r="AN573" t="s">
        <v>895</v>
      </c>
      <c r="AO573" t="s">
        <v>895</v>
      </c>
      <c r="AP573" t="s">
        <v>895</v>
      </c>
      <c r="AQ573" t="s">
        <v>895</v>
      </c>
      <c r="AS573">
        <f>A:A</f>
        <v>91000</v>
      </c>
      <c r="AV573">
        <f t="shared" si="149"/>
        <v>2023</v>
      </c>
      <c r="AW573">
        <f t="shared" si="150"/>
        <v>91000</v>
      </c>
      <c r="AX573" t="str">
        <f t="shared" si="151"/>
        <v>Bénéfice ou perte de l'exercice (compte d'expl.)</v>
      </c>
      <c r="AY573" t="s">
        <v>895</v>
      </c>
      <c r="BA573" t="s">
        <v>895</v>
      </c>
    </row>
    <row r="574" spans="1:53">
      <c r="A574" s="196">
        <v>92000</v>
      </c>
      <c r="B574" s="194" t="s">
        <v>397</v>
      </c>
      <c r="C574" s="194" t="s">
        <v>893</v>
      </c>
      <c r="D574" s="196">
        <v>8000</v>
      </c>
      <c r="E574" s="194" t="s">
        <v>397</v>
      </c>
      <c r="F574" s="176"/>
      <c r="G574" s="196">
        <v>92000</v>
      </c>
      <c r="H574" s="194" t="s">
        <v>876</v>
      </c>
      <c r="I574" s="194" t="str">
        <f>C:C</f>
        <v>A</v>
      </c>
      <c r="J574" s="196">
        <v>8000</v>
      </c>
      <c r="K574" s="194" t="s">
        <v>876</v>
      </c>
      <c r="L574">
        <v>2023</v>
      </c>
      <c r="M574">
        <f t="shared" si="138"/>
        <v>92000</v>
      </c>
      <c r="N574" t="str">
        <f t="shared" si="139"/>
        <v>Eröffnungsbilanz</v>
      </c>
      <c r="O574" t="str">
        <f t="shared" si="140"/>
        <v>A</v>
      </c>
      <c r="P574" t="s">
        <v>896</v>
      </c>
      <c r="Q574">
        <v>19000101</v>
      </c>
      <c r="R574" t="s">
        <v>895</v>
      </c>
      <c r="S574" t="s">
        <v>895</v>
      </c>
      <c r="T574" t="s">
        <v>895</v>
      </c>
      <c r="U574" t="s">
        <v>895</v>
      </c>
      <c r="V574" t="s">
        <v>895</v>
      </c>
      <c r="X574" s="173"/>
      <c r="AA574">
        <f t="shared" si="142"/>
        <v>2023</v>
      </c>
      <c r="AB574">
        <f t="shared" si="143"/>
        <v>92000</v>
      </c>
      <c r="AC574" t="str">
        <f t="shared" si="144"/>
        <v>Eröffnungsbilanz</v>
      </c>
      <c r="AD574" t="s">
        <v>895</v>
      </c>
      <c r="AF574" t="s">
        <v>895</v>
      </c>
      <c r="AG574">
        <v>2023</v>
      </c>
      <c r="AH574">
        <f t="shared" si="145"/>
        <v>92000</v>
      </c>
      <c r="AI574" t="str">
        <f t="shared" si="146"/>
        <v>Bilan d'ouverture</v>
      </c>
      <c r="AJ574" t="str">
        <f t="shared" si="147"/>
        <v>A</v>
      </c>
      <c r="AK574" t="s">
        <v>896</v>
      </c>
      <c r="AL574">
        <v>19000101</v>
      </c>
      <c r="AM574" t="s">
        <v>895</v>
      </c>
      <c r="AN574" t="s">
        <v>895</v>
      </c>
      <c r="AO574" t="s">
        <v>895</v>
      </c>
      <c r="AP574" t="s">
        <v>895</v>
      </c>
      <c r="AQ574" t="s">
        <v>895</v>
      </c>
      <c r="AS574" s="173"/>
      <c r="AV574">
        <f t="shared" si="149"/>
        <v>2023</v>
      </c>
      <c r="AW574">
        <f t="shared" si="150"/>
        <v>92000</v>
      </c>
      <c r="AX574" t="str">
        <f t="shared" si="151"/>
        <v>Bilan d'ouverture</v>
      </c>
      <c r="AY574" t="s">
        <v>895</v>
      </c>
      <c r="BA574" t="s">
        <v>895</v>
      </c>
    </row>
    <row r="575" spans="1:53">
      <c r="AF575" t="s">
        <v>895</v>
      </c>
    </row>
    <row r="576" spans="1:53">
      <c r="A576" s="213"/>
      <c r="B576" s="189"/>
      <c r="C576" s="189"/>
      <c r="D576" s="225" t="s">
        <v>1560</v>
      </c>
      <c r="E576" s="189"/>
      <c r="F576" s="174"/>
      <c r="G576" s="213"/>
      <c r="H576" s="189"/>
      <c r="I576" s="189"/>
      <c r="J576" s="225" t="s">
        <v>1561</v>
      </c>
      <c r="K576" s="189"/>
      <c r="AF576" t="s">
        <v>895</v>
      </c>
    </row>
    <row r="577" spans="1:32">
      <c r="A577" s="195"/>
      <c r="B577" s="193"/>
      <c r="C577" s="193"/>
      <c r="D577" s="195">
        <v>1200</v>
      </c>
      <c r="E577" s="193" t="s">
        <v>977</v>
      </c>
      <c r="F577" s="176"/>
      <c r="G577" s="195"/>
      <c r="H577" s="193"/>
      <c r="I577" s="193"/>
      <c r="J577" s="195">
        <v>1200</v>
      </c>
      <c r="K577" s="193" t="s">
        <v>978</v>
      </c>
      <c r="AF577" t="s">
        <v>895</v>
      </c>
    </row>
    <row r="578" spans="1:32">
      <c r="A578" s="196"/>
      <c r="B578" s="194"/>
      <c r="C578" s="194"/>
      <c r="D578" s="196">
        <v>1500</v>
      </c>
      <c r="E578" s="194" t="s">
        <v>977</v>
      </c>
      <c r="F578" s="176"/>
      <c r="G578" s="196"/>
      <c r="H578" s="194"/>
      <c r="I578" s="194"/>
      <c r="J578" s="196">
        <v>1500</v>
      </c>
      <c r="K578" s="194" t="s">
        <v>978</v>
      </c>
      <c r="AF578" t="s">
        <v>895</v>
      </c>
    </row>
    <row r="579" spans="1:32">
      <c r="A579" s="195"/>
      <c r="B579" s="193"/>
      <c r="C579" s="193"/>
      <c r="D579" s="195">
        <v>1510</v>
      </c>
      <c r="E579" s="193" t="s">
        <v>979</v>
      </c>
      <c r="F579" s="176"/>
      <c r="G579" s="195"/>
      <c r="H579" s="193"/>
      <c r="I579" s="193"/>
      <c r="J579" s="195">
        <v>1510</v>
      </c>
      <c r="K579" s="193" t="s">
        <v>1564</v>
      </c>
      <c r="AF579" t="s">
        <v>895</v>
      </c>
    </row>
    <row r="580" spans="1:32">
      <c r="A580" s="196"/>
      <c r="B580" s="194"/>
      <c r="C580" s="194"/>
      <c r="D580" s="196">
        <v>1590</v>
      </c>
      <c r="E580" s="194" t="s">
        <v>981</v>
      </c>
      <c r="F580" s="176"/>
      <c r="G580" s="196"/>
      <c r="H580" s="194"/>
      <c r="I580" s="194"/>
      <c r="J580" s="196">
        <v>1590</v>
      </c>
      <c r="K580" s="194" t="s">
        <v>982</v>
      </c>
      <c r="AF580" t="s">
        <v>895</v>
      </c>
    </row>
    <row r="581" spans="1:32">
      <c r="A581" s="195"/>
      <c r="B581" s="193"/>
      <c r="C581" s="193"/>
      <c r="D581" s="195">
        <v>1900</v>
      </c>
      <c r="E581" s="193" t="s">
        <v>983</v>
      </c>
      <c r="F581" s="176"/>
      <c r="G581" s="195"/>
      <c r="H581" s="193"/>
      <c r="I581" s="193"/>
      <c r="J581" s="195">
        <v>1900</v>
      </c>
      <c r="K581" s="193" t="s">
        <v>984</v>
      </c>
      <c r="AF581" t="s">
        <v>895</v>
      </c>
    </row>
    <row r="582" spans="1:32">
      <c r="A582" s="196"/>
      <c r="B582" s="194"/>
      <c r="C582" s="194"/>
      <c r="D582" s="196">
        <v>2080</v>
      </c>
      <c r="E582" s="194" t="s">
        <v>997</v>
      </c>
      <c r="F582" s="176"/>
      <c r="G582" s="196"/>
      <c r="H582" s="194"/>
      <c r="I582" s="194"/>
      <c r="J582" s="196">
        <v>2080</v>
      </c>
      <c r="K582" s="194" t="s">
        <v>998</v>
      </c>
      <c r="AF582" t="s">
        <v>895</v>
      </c>
    </row>
    <row r="583" spans="1:32">
      <c r="A583" s="195"/>
      <c r="B583" s="193"/>
      <c r="C583" s="193"/>
      <c r="D583" s="195">
        <v>2400</v>
      </c>
      <c r="E583" s="193" t="s">
        <v>1007</v>
      </c>
      <c r="F583" s="176"/>
      <c r="G583" s="195"/>
      <c r="H583" s="193"/>
      <c r="I583" s="193"/>
      <c r="J583" s="195">
        <v>2400</v>
      </c>
      <c r="K583" s="193" t="s">
        <v>667</v>
      </c>
      <c r="AF583" t="s">
        <v>895</v>
      </c>
    </row>
    <row r="584" spans="1:32">
      <c r="A584" s="196"/>
      <c r="B584" s="194"/>
      <c r="C584" s="194"/>
      <c r="D584" s="196"/>
      <c r="E584" s="194"/>
      <c r="F584" s="176"/>
      <c r="G584" s="196"/>
      <c r="H584" s="194"/>
      <c r="I584" s="194"/>
      <c r="J584" s="196"/>
      <c r="K584" s="194"/>
      <c r="AF584" t="s">
        <v>895</v>
      </c>
    </row>
    <row r="585" spans="1:32">
      <c r="A585" s="195"/>
      <c r="B585" s="193"/>
      <c r="C585" s="193"/>
      <c r="D585" s="195">
        <v>4451</v>
      </c>
      <c r="E585" s="193" t="s">
        <v>1232</v>
      </c>
      <c r="F585" s="176"/>
      <c r="G585" s="195"/>
      <c r="H585" s="193"/>
      <c r="I585" s="193"/>
      <c r="J585" s="195">
        <v>4451</v>
      </c>
      <c r="K585" s="193" t="s">
        <v>1233</v>
      </c>
      <c r="AF585" t="s">
        <v>895</v>
      </c>
    </row>
    <row r="586" spans="1:32">
      <c r="A586" s="196"/>
      <c r="B586" s="194"/>
      <c r="C586" s="194"/>
      <c r="D586" s="196"/>
      <c r="E586" s="194"/>
      <c r="F586" s="176"/>
      <c r="G586" s="196"/>
      <c r="H586" s="194"/>
      <c r="I586" s="194"/>
      <c r="J586" s="196"/>
      <c r="K586" s="194"/>
      <c r="AF586" t="s">
        <v>895</v>
      </c>
    </row>
    <row r="587" spans="1:32">
      <c r="A587" s="214"/>
      <c r="B587" s="190"/>
      <c r="C587" s="190"/>
      <c r="D587" s="214"/>
      <c r="E587" s="190" t="s">
        <v>1247</v>
      </c>
      <c r="F587" s="175"/>
      <c r="G587" s="214"/>
      <c r="H587" s="190"/>
      <c r="I587" s="190"/>
      <c r="J587" s="214"/>
      <c r="K587" s="190" t="s">
        <v>1248</v>
      </c>
      <c r="AF587" t="s">
        <v>895</v>
      </c>
    </row>
    <row r="588" spans="1:32">
      <c r="A588" s="195"/>
      <c r="B588" s="193"/>
      <c r="C588" s="193"/>
      <c r="D588" s="195">
        <v>4600</v>
      </c>
      <c r="E588" s="193" t="s">
        <v>1249</v>
      </c>
      <c r="F588" s="176"/>
      <c r="G588" s="195"/>
      <c r="H588" s="193"/>
      <c r="I588" s="193"/>
      <c r="J588" s="195">
        <v>4600</v>
      </c>
      <c r="K588" s="193" t="s">
        <v>608</v>
      </c>
      <c r="AF588" t="s">
        <v>895</v>
      </c>
    </row>
    <row r="589" spans="1:32">
      <c r="A589" s="196"/>
      <c r="B589" s="194"/>
      <c r="C589" s="194"/>
      <c r="D589" s="196">
        <v>4601</v>
      </c>
      <c r="E589" s="194" t="s">
        <v>1006</v>
      </c>
      <c r="F589" s="176"/>
      <c r="G589" s="196"/>
      <c r="H589" s="194"/>
      <c r="I589" s="194"/>
      <c r="J589" s="196">
        <v>4601</v>
      </c>
      <c r="K589" s="194" t="s">
        <v>610</v>
      </c>
      <c r="AF589" t="s">
        <v>895</v>
      </c>
    </row>
    <row r="590" spans="1:32">
      <c r="A590" s="195"/>
      <c r="B590" s="193"/>
      <c r="C590" s="193"/>
      <c r="D590" s="195">
        <v>4602</v>
      </c>
      <c r="E590" s="193" t="s">
        <v>1250</v>
      </c>
      <c r="F590" s="176"/>
      <c r="G590" s="195"/>
      <c r="H590" s="193"/>
      <c r="I590" s="193"/>
      <c r="J590" s="195">
        <v>4602</v>
      </c>
      <c r="K590" s="193" t="s">
        <v>611</v>
      </c>
      <c r="AF590" t="s">
        <v>895</v>
      </c>
    </row>
    <row r="591" spans="1:32">
      <c r="A591" s="196"/>
      <c r="B591" s="194"/>
      <c r="C591" s="194"/>
      <c r="D591" s="196"/>
      <c r="E591" s="194" t="s">
        <v>894</v>
      </c>
      <c r="F591" s="176"/>
      <c r="G591" s="196"/>
      <c r="H591" s="194"/>
      <c r="I591" s="194"/>
      <c r="J591" s="196"/>
      <c r="K591" s="194"/>
      <c r="AF591" t="s">
        <v>895</v>
      </c>
    </row>
    <row r="592" spans="1:32">
      <c r="A592" s="214"/>
      <c r="B592" s="190"/>
      <c r="C592" s="190"/>
      <c r="D592" s="214"/>
      <c r="E592" s="190" t="s">
        <v>1251</v>
      </c>
      <c r="F592" s="175"/>
      <c r="G592" s="214"/>
      <c r="H592" s="190"/>
      <c r="I592" s="190"/>
      <c r="J592" s="214"/>
      <c r="K592" s="190" t="s">
        <v>1252</v>
      </c>
      <c r="AF592" t="s">
        <v>895</v>
      </c>
    </row>
    <row r="593" spans="1:32">
      <c r="A593" s="196"/>
      <c r="B593" s="194"/>
      <c r="C593" s="194"/>
      <c r="D593" s="196">
        <v>4650</v>
      </c>
      <c r="E593" s="194" t="s">
        <v>1253</v>
      </c>
      <c r="F593" s="176"/>
      <c r="G593" s="196"/>
      <c r="H593" s="194"/>
      <c r="I593" s="194"/>
      <c r="J593" s="196">
        <v>4650</v>
      </c>
      <c r="K593" s="194" t="s">
        <v>667</v>
      </c>
      <c r="AF593" t="s">
        <v>895</v>
      </c>
    </row>
    <row r="594" spans="1:32">
      <c r="A594" s="195"/>
      <c r="B594" s="193"/>
      <c r="C594" s="193"/>
      <c r="D594" s="195">
        <v>4651</v>
      </c>
      <c r="E594" s="193" t="s">
        <v>164</v>
      </c>
      <c r="F594" s="176"/>
      <c r="G594" s="195"/>
      <c r="H594" s="193"/>
      <c r="I594" s="193"/>
      <c r="J594" s="195">
        <v>4651</v>
      </c>
      <c r="K594" s="193" t="s">
        <v>1254</v>
      </c>
      <c r="AF594" t="s">
        <v>895</v>
      </c>
    </row>
    <row r="595" spans="1:32">
      <c r="A595" s="196"/>
      <c r="B595" s="194"/>
      <c r="C595" s="194"/>
      <c r="D595" s="196"/>
      <c r="E595" s="194"/>
      <c r="F595" s="176"/>
      <c r="G595" s="196"/>
      <c r="H595" s="194"/>
      <c r="I595" s="194"/>
      <c r="J595" s="196"/>
      <c r="K595" s="194"/>
      <c r="AF595" t="s">
        <v>895</v>
      </c>
    </row>
    <row r="596" spans="1:32">
      <c r="A596" s="195"/>
      <c r="B596" s="193"/>
      <c r="C596" s="193"/>
      <c r="D596" s="195">
        <v>6440</v>
      </c>
      <c r="E596" s="193" t="s">
        <v>1334</v>
      </c>
      <c r="F596" s="176"/>
      <c r="G596" s="195"/>
      <c r="H596" s="193"/>
      <c r="I596" s="193"/>
      <c r="J596" s="195">
        <v>6440</v>
      </c>
      <c r="K596" s="193" t="s">
        <v>1336</v>
      </c>
      <c r="AF596" t="s">
        <v>895</v>
      </c>
    </row>
    <row r="597" spans="1:32">
      <c r="AF597" t="s">
        <v>895</v>
      </c>
    </row>
    <row r="598" spans="1:32">
      <c r="AF598" t="s">
        <v>895</v>
      </c>
    </row>
    <row r="599" spans="1:32">
      <c r="AF599" t="s">
        <v>895</v>
      </c>
    </row>
    <row r="600" spans="1:32">
      <c r="Y600" t="s">
        <v>1537</v>
      </c>
      <c r="Z600" t="s">
        <v>886</v>
      </c>
      <c r="AA600" t="s">
        <v>920</v>
      </c>
      <c r="AB600" t="s">
        <v>921</v>
      </c>
      <c r="AC600" t="s">
        <v>1541</v>
      </c>
      <c r="AD600" t="s">
        <v>922</v>
      </c>
      <c r="AF600" t="s">
        <v>895</v>
      </c>
    </row>
    <row r="601" spans="1:32">
      <c r="Y601">
        <v>2023</v>
      </c>
      <c r="Z601" t="s">
        <v>1542</v>
      </c>
      <c r="AA601" t="s">
        <v>1543</v>
      </c>
      <c r="AB601" t="s">
        <v>895</v>
      </c>
      <c r="AD601" t="s">
        <v>895</v>
      </c>
      <c r="AF601" t="s">
        <v>895</v>
      </c>
    </row>
  </sheetData>
  <autoFilter ref="A3:BA601" xr:uid="{BEC1F418-D7EB-4232-B5D0-AA536E3C1D3E}"/>
  <mergeCells count="1">
    <mergeCell ref="G1:H1"/>
  </mergeCells>
  <pageMargins left="0.70866141732283472" right="0.70866141732283472" top="0.39370078740157483" bottom="0.78740157480314965" header="0.31496062992125984" footer="0.31496062992125984"/>
  <pageSetup paperSize="9" scale="45" fitToHeight="25" orientation="landscape" r:id="rId1"/>
  <headerFooter>
    <oddFooter>&amp;L&amp;F&amp;R&amp;P/&amp;N</oddFooter>
  </headerFooter>
  <rowBreaks count="9" manualBreakCount="9">
    <brk id="58" max="10" man="1"/>
    <brk id="130" max="10" man="1"/>
    <brk id="170" max="10" man="1"/>
    <brk id="232" max="10" man="1"/>
    <brk id="307" max="10" man="1"/>
    <brk id="375" max="10" man="1"/>
    <brk id="443" max="10" man="1"/>
    <brk id="518" max="10" man="1"/>
    <brk id="575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CBFFF-77A2-4690-862E-A496CB965186}">
  <dimension ref="A1:J530"/>
  <sheetViews>
    <sheetView topLeftCell="A247" zoomScaleNormal="100" workbookViewId="0">
      <selection activeCell="D75" sqref="D75"/>
    </sheetView>
  </sheetViews>
  <sheetFormatPr baseColWidth="10" defaultRowHeight="12.75"/>
  <cols>
    <col min="1" max="1" width="7.85546875" style="99" customWidth="1"/>
    <col min="2" max="3" width="10.7109375" style="99" customWidth="1"/>
    <col min="4" max="4" width="46.28515625" style="99" customWidth="1"/>
    <col min="5" max="5" width="41.42578125" style="99" customWidth="1"/>
    <col min="6" max="6" width="7.85546875" style="169" customWidth="1"/>
    <col min="7" max="7" width="10.7109375" style="169" bestFit="1" customWidth="1"/>
    <col min="8" max="8" width="10.5703125" style="169" customWidth="1"/>
    <col min="9" max="9" width="45" style="169" bestFit="1" customWidth="1"/>
    <col min="10" max="10" width="41.42578125" style="169" customWidth="1"/>
    <col min="11" max="252" width="11.42578125" style="99"/>
    <col min="253" max="253" width="7.85546875" style="99" customWidth="1"/>
    <col min="254" max="255" width="10.7109375" style="99" customWidth="1"/>
    <col min="256" max="256" width="46.28515625" style="99" customWidth="1"/>
    <col min="257" max="257" width="41.42578125" style="99" customWidth="1"/>
    <col min="258" max="258" width="7.85546875" style="99" customWidth="1"/>
    <col min="259" max="259" width="10.7109375" style="99" bestFit="1" customWidth="1"/>
    <col min="260" max="260" width="10.5703125" style="99" customWidth="1"/>
    <col min="261" max="261" width="45" style="99" bestFit="1" customWidth="1"/>
    <col min="262" max="262" width="41.42578125" style="99" customWidth="1"/>
    <col min="263" max="508" width="11.42578125" style="99"/>
    <col min="509" max="509" width="7.85546875" style="99" customWidth="1"/>
    <col min="510" max="511" width="10.7109375" style="99" customWidth="1"/>
    <col min="512" max="512" width="46.28515625" style="99" customWidth="1"/>
    <col min="513" max="513" width="41.42578125" style="99" customWidth="1"/>
    <col min="514" max="514" width="7.85546875" style="99" customWidth="1"/>
    <col min="515" max="515" width="10.7109375" style="99" bestFit="1" customWidth="1"/>
    <col min="516" max="516" width="10.5703125" style="99" customWidth="1"/>
    <col min="517" max="517" width="45" style="99" bestFit="1" customWidth="1"/>
    <col min="518" max="518" width="41.42578125" style="99" customWidth="1"/>
    <col min="519" max="764" width="11.42578125" style="99"/>
    <col min="765" max="765" width="7.85546875" style="99" customWidth="1"/>
    <col min="766" max="767" width="10.7109375" style="99" customWidth="1"/>
    <col min="768" max="768" width="46.28515625" style="99" customWidth="1"/>
    <col min="769" max="769" width="41.42578125" style="99" customWidth="1"/>
    <col min="770" max="770" width="7.85546875" style="99" customWidth="1"/>
    <col min="771" max="771" width="10.7109375" style="99" bestFit="1" customWidth="1"/>
    <col min="772" max="772" width="10.5703125" style="99" customWidth="1"/>
    <col min="773" max="773" width="45" style="99" bestFit="1" customWidth="1"/>
    <col min="774" max="774" width="41.42578125" style="99" customWidth="1"/>
    <col min="775" max="1020" width="11.42578125" style="99"/>
    <col min="1021" max="1021" width="7.85546875" style="99" customWidth="1"/>
    <col min="1022" max="1023" width="10.7109375" style="99" customWidth="1"/>
    <col min="1024" max="1024" width="46.28515625" style="99" customWidth="1"/>
    <col min="1025" max="1025" width="41.42578125" style="99" customWidth="1"/>
    <col min="1026" max="1026" width="7.85546875" style="99" customWidth="1"/>
    <col min="1027" max="1027" width="10.7109375" style="99" bestFit="1" customWidth="1"/>
    <col min="1028" max="1028" width="10.5703125" style="99" customWidth="1"/>
    <col min="1029" max="1029" width="45" style="99" bestFit="1" customWidth="1"/>
    <col min="1030" max="1030" width="41.42578125" style="99" customWidth="1"/>
    <col min="1031" max="1276" width="11.42578125" style="99"/>
    <col min="1277" max="1277" width="7.85546875" style="99" customWidth="1"/>
    <col min="1278" max="1279" width="10.7109375" style="99" customWidth="1"/>
    <col min="1280" max="1280" width="46.28515625" style="99" customWidth="1"/>
    <col min="1281" max="1281" width="41.42578125" style="99" customWidth="1"/>
    <col min="1282" max="1282" width="7.85546875" style="99" customWidth="1"/>
    <col min="1283" max="1283" width="10.7109375" style="99" bestFit="1" customWidth="1"/>
    <col min="1284" max="1284" width="10.5703125" style="99" customWidth="1"/>
    <col min="1285" max="1285" width="45" style="99" bestFit="1" customWidth="1"/>
    <col min="1286" max="1286" width="41.42578125" style="99" customWidth="1"/>
    <col min="1287" max="1532" width="11.42578125" style="99"/>
    <col min="1533" max="1533" width="7.85546875" style="99" customWidth="1"/>
    <col min="1534" max="1535" width="10.7109375" style="99" customWidth="1"/>
    <col min="1536" max="1536" width="46.28515625" style="99" customWidth="1"/>
    <col min="1537" max="1537" width="41.42578125" style="99" customWidth="1"/>
    <col min="1538" max="1538" width="7.85546875" style="99" customWidth="1"/>
    <col min="1539" max="1539" width="10.7109375" style="99" bestFit="1" customWidth="1"/>
    <col min="1540" max="1540" width="10.5703125" style="99" customWidth="1"/>
    <col min="1541" max="1541" width="45" style="99" bestFit="1" customWidth="1"/>
    <col min="1542" max="1542" width="41.42578125" style="99" customWidth="1"/>
    <col min="1543" max="1788" width="11.42578125" style="99"/>
    <col min="1789" max="1789" width="7.85546875" style="99" customWidth="1"/>
    <col min="1790" max="1791" width="10.7109375" style="99" customWidth="1"/>
    <col min="1792" max="1792" width="46.28515625" style="99" customWidth="1"/>
    <col min="1793" max="1793" width="41.42578125" style="99" customWidth="1"/>
    <col min="1794" max="1794" width="7.85546875" style="99" customWidth="1"/>
    <col min="1795" max="1795" width="10.7109375" style="99" bestFit="1" customWidth="1"/>
    <col min="1796" max="1796" width="10.5703125" style="99" customWidth="1"/>
    <col min="1797" max="1797" width="45" style="99" bestFit="1" customWidth="1"/>
    <col min="1798" max="1798" width="41.42578125" style="99" customWidth="1"/>
    <col min="1799" max="2044" width="11.42578125" style="99"/>
    <col min="2045" max="2045" width="7.85546875" style="99" customWidth="1"/>
    <col min="2046" max="2047" width="10.7109375" style="99" customWidth="1"/>
    <col min="2048" max="2048" width="46.28515625" style="99" customWidth="1"/>
    <col min="2049" max="2049" width="41.42578125" style="99" customWidth="1"/>
    <col min="2050" max="2050" width="7.85546875" style="99" customWidth="1"/>
    <col min="2051" max="2051" width="10.7109375" style="99" bestFit="1" customWidth="1"/>
    <col min="2052" max="2052" width="10.5703125" style="99" customWidth="1"/>
    <col min="2053" max="2053" width="45" style="99" bestFit="1" customWidth="1"/>
    <col min="2054" max="2054" width="41.42578125" style="99" customWidth="1"/>
    <col min="2055" max="2300" width="11.42578125" style="99"/>
    <col min="2301" max="2301" width="7.85546875" style="99" customWidth="1"/>
    <col min="2302" max="2303" width="10.7109375" style="99" customWidth="1"/>
    <col min="2304" max="2304" width="46.28515625" style="99" customWidth="1"/>
    <col min="2305" max="2305" width="41.42578125" style="99" customWidth="1"/>
    <col min="2306" max="2306" width="7.85546875" style="99" customWidth="1"/>
    <col min="2307" max="2307" width="10.7109375" style="99" bestFit="1" customWidth="1"/>
    <col min="2308" max="2308" width="10.5703125" style="99" customWidth="1"/>
    <col min="2309" max="2309" width="45" style="99" bestFit="1" customWidth="1"/>
    <col min="2310" max="2310" width="41.42578125" style="99" customWidth="1"/>
    <col min="2311" max="2556" width="11.42578125" style="99"/>
    <col min="2557" max="2557" width="7.85546875" style="99" customWidth="1"/>
    <col min="2558" max="2559" width="10.7109375" style="99" customWidth="1"/>
    <col min="2560" max="2560" width="46.28515625" style="99" customWidth="1"/>
    <col min="2561" max="2561" width="41.42578125" style="99" customWidth="1"/>
    <col min="2562" max="2562" width="7.85546875" style="99" customWidth="1"/>
    <col min="2563" max="2563" width="10.7109375" style="99" bestFit="1" customWidth="1"/>
    <col min="2564" max="2564" width="10.5703125" style="99" customWidth="1"/>
    <col min="2565" max="2565" width="45" style="99" bestFit="1" customWidth="1"/>
    <col min="2566" max="2566" width="41.42578125" style="99" customWidth="1"/>
    <col min="2567" max="2812" width="11.42578125" style="99"/>
    <col min="2813" max="2813" width="7.85546875" style="99" customWidth="1"/>
    <col min="2814" max="2815" width="10.7109375" style="99" customWidth="1"/>
    <col min="2816" max="2816" width="46.28515625" style="99" customWidth="1"/>
    <col min="2817" max="2817" width="41.42578125" style="99" customWidth="1"/>
    <col min="2818" max="2818" width="7.85546875" style="99" customWidth="1"/>
    <col min="2819" max="2819" width="10.7109375" style="99" bestFit="1" customWidth="1"/>
    <col min="2820" max="2820" width="10.5703125" style="99" customWidth="1"/>
    <col min="2821" max="2821" width="45" style="99" bestFit="1" customWidth="1"/>
    <col min="2822" max="2822" width="41.42578125" style="99" customWidth="1"/>
    <col min="2823" max="3068" width="11.42578125" style="99"/>
    <col min="3069" max="3069" width="7.85546875" style="99" customWidth="1"/>
    <col min="3070" max="3071" width="10.7109375" style="99" customWidth="1"/>
    <col min="3072" max="3072" width="46.28515625" style="99" customWidth="1"/>
    <col min="3073" max="3073" width="41.42578125" style="99" customWidth="1"/>
    <col min="3074" max="3074" width="7.85546875" style="99" customWidth="1"/>
    <col min="3075" max="3075" width="10.7109375" style="99" bestFit="1" customWidth="1"/>
    <col min="3076" max="3076" width="10.5703125" style="99" customWidth="1"/>
    <col min="3077" max="3077" width="45" style="99" bestFit="1" customWidth="1"/>
    <col min="3078" max="3078" width="41.42578125" style="99" customWidth="1"/>
    <col min="3079" max="3324" width="11.42578125" style="99"/>
    <col min="3325" max="3325" width="7.85546875" style="99" customWidth="1"/>
    <col min="3326" max="3327" width="10.7109375" style="99" customWidth="1"/>
    <col min="3328" max="3328" width="46.28515625" style="99" customWidth="1"/>
    <col min="3329" max="3329" width="41.42578125" style="99" customWidth="1"/>
    <col min="3330" max="3330" width="7.85546875" style="99" customWidth="1"/>
    <col min="3331" max="3331" width="10.7109375" style="99" bestFit="1" customWidth="1"/>
    <col min="3332" max="3332" width="10.5703125" style="99" customWidth="1"/>
    <col min="3333" max="3333" width="45" style="99" bestFit="1" customWidth="1"/>
    <col min="3334" max="3334" width="41.42578125" style="99" customWidth="1"/>
    <col min="3335" max="3580" width="11.42578125" style="99"/>
    <col min="3581" max="3581" width="7.85546875" style="99" customWidth="1"/>
    <col min="3582" max="3583" width="10.7109375" style="99" customWidth="1"/>
    <col min="3584" max="3584" width="46.28515625" style="99" customWidth="1"/>
    <col min="3585" max="3585" width="41.42578125" style="99" customWidth="1"/>
    <col min="3586" max="3586" width="7.85546875" style="99" customWidth="1"/>
    <col min="3587" max="3587" width="10.7109375" style="99" bestFit="1" customWidth="1"/>
    <col min="3588" max="3588" width="10.5703125" style="99" customWidth="1"/>
    <col min="3589" max="3589" width="45" style="99" bestFit="1" customWidth="1"/>
    <col min="3590" max="3590" width="41.42578125" style="99" customWidth="1"/>
    <col min="3591" max="3836" width="11.42578125" style="99"/>
    <col min="3837" max="3837" width="7.85546875" style="99" customWidth="1"/>
    <col min="3838" max="3839" width="10.7109375" style="99" customWidth="1"/>
    <col min="3840" max="3840" width="46.28515625" style="99" customWidth="1"/>
    <col min="3841" max="3841" width="41.42578125" style="99" customWidth="1"/>
    <col min="3842" max="3842" width="7.85546875" style="99" customWidth="1"/>
    <col min="3843" max="3843" width="10.7109375" style="99" bestFit="1" customWidth="1"/>
    <col min="3844" max="3844" width="10.5703125" style="99" customWidth="1"/>
    <col min="3845" max="3845" width="45" style="99" bestFit="1" customWidth="1"/>
    <col min="3846" max="3846" width="41.42578125" style="99" customWidth="1"/>
    <col min="3847" max="4092" width="11.42578125" style="99"/>
    <col min="4093" max="4093" width="7.85546875" style="99" customWidth="1"/>
    <col min="4094" max="4095" width="10.7109375" style="99" customWidth="1"/>
    <col min="4096" max="4096" width="46.28515625" style="99" customWidth="1"/>
    <col min="4097" max="4097" width="41.42578125" style="99" customWidth="1"/>
    <col min="4098" max="4098" width="7.85546875" style="99" customWidth="1"/>
    <col min="4099" max="4099" width="10.7109375" style="99" bestFit="1" customWidth="1"/>
    <col min="4100" max="4100" width="10.5703125" style="99" customWidth="1"/>
    <col min="4101" max="4101" width="45" style="99" bestFit="1" customWidth="1"/>
    <col min="4102" max="4102" width="41.42578125" style="99" customWidth="1"/>
    <col min="4103" max="4348" width="11.42578125" style="99"/>
    <col min="4349" max="4349" width="7.85546875" style="99" customWidth="1"/>
    <col min="4350" max="4351" width="10.7109375" style="99" customWidth="1"/>
    <col min="4352" max="4352" width="46.28515625" style="99" customWidth="1"/>
    <col min="4353" max="4353" width="41.42578125" style="99" customWidth="1"/>
    <col min="4354" max="4354" width="7.85546875" style="99" customWidth="1"/>
    <col min="4355" max="4355" width="10.7109375" style="99" bestFit="1" customWidth="1"/>
    <col min="4356" max="4356" width="10.5703125" style="99" customWidth="1"/>
    <col min="4357" max="4357" width="45" style="99" bestFit="1" customWidth="1"/>
    <col min="4358" max="4358" width="41.42578125" style="99" customWidth="1"/>
    <col min="4359" max="4604" width="11.42578125" style="99"/>
    <col min="4605" max="4605" width="7.85546875" style="99" customWidth="1"/>
    <col min="4606" max="4607" width="10.7109375" style="99" customWidth="1"/>
    <col min="4608" max="4608" width="46.28515625" style="99" customWidth="1"/>
    <col min="4609" max="4609" width="41.42578125" style="99" customWidth="1"/>
    <col min="4610" max="4610" width="7.85546875" style="99" customWidth="1"/>
    <col min="4611" max="4611" width="10.7109375" style="99" bestFit="1" customWidth="1"/>
    <col min="4612" max="4612" width="10.5703125" style="99" customWidth="1"/>
    <col min="4613" max="4613" width="45" style="99" bestFit="1" customWidth="1"/>
    <col min="4614" max="4614" width="41.42578125" style="99" customWidth="1"/>
    <col min="4615" max="4860" width="11.42578125" style="99"/>
    <col min="4861" max="4861" width="7.85546875" style="99" customWidth="1"/>
    <col min="4862" max="4863" width="10.7109375" style="99" customWidth="1"/>
    <col min="4864" max="4864" width="46.28515625" style="99" customWidth="1"/>
    <col min="4865" max="4865" width="41.42578125" style="99" customWidth="1"/>
    <col min="4866" max="4866" width="7.85546875" style="99" customWidth="1"/>
    <col min="4867" max="4867" width="10.7109375" style="99" bestFit="1" customWidth="1"/>
    <col min="4868" max="4868" width="10.5703125" style="99" customWidth="1"/>
    <col min="4869" max="4869" width="45" style="99" bestFit="1" customWidth="1"/>
    <col min="4870" max="4870" width="41.42578125" style="99" customWidth="1"/>
    <col min="4871" max="5116" width="11.42578125" style="99"/>
    <col min="5117" max="5117" width="7.85546875" style="99" customWidth="1"/>
    <col min="5118" max="5119" width="10.7109375" style="99" customWidth="1"/>
    <col min="5120" max="5120" width="46.28515625" style="99" customWidth="1"/>
    <col min="5121" max="5121" width="41.42578125" style="99" customWidth="1"/>
    <col min="5122" max="5122" width="7.85546875" style="99" customWidth="1"/>
    <col min="5123" max="5123" width="10.7109375" style="99" bestFit="1" customWidth="1"/>
    <col min="5124" max="5124" width="10.5703125" style="99" customWidth="1"/>
    <col min="5125" max="5125" width="45" style="99" bestFit="1" customWidth="1"/>
    <col min="5126" max="5126" width="41.42578125" style="99" customWidth="1"/>
    <col min="5127" max="5372" width="11.42578125" style="99"/>
    <col min="5373" max="5373" width="7.85546875" style="99" customWidth="1"/>
    <col min="5374" max="5375" width="10.7109375" style="99" customWidth="1"/>
    <col min="5376" max="5376" width="46.28515625" style="99" customWidth="1"/>
    <col min="5377" max="5377" width="41.42578125" style="99" customWidth="1"/>
    <col min="5378" max="5378" width="7.85546875" style="99" customWidth="1"/>
    <col min="5379" max="5379" width="10.7109375" style="99" bestFit="1" customWidth="1"/>
    <col min="5380" max="5380" width="10.5703125" style="99" customWidth="1"/>
    <col min="5381" max="5381" width="45" style="99" bestFit="1" customWidth="1"/>
    <col min="5382" max="5382" width="41.42578125" style="99" customWidth="1"/>
    <col min="5383" max="5628" width="11.42578125" style="99"/>
    <col min="5629" max="5629" width="7.85546875" style="99" customWidth="1"/>
    <col min="5630" max="5631" width="10.7109375" style="99" customWidth="1"/>
    <col min="5632" max="5632" width="46.28515625" style="99" customWidth="1"/>
    <col min="5633" max="5633" width="41.42578125" style="99" customWidth="1"/>
    <col min="5634" max="5634" width="7.85546875" style="99" customWidth="1"/>
    <col min="5635" max="5635" width="10.7109375" style="99" bestFit="1" customWidth="1"/>
    <col min="5636" max="5636" width="10.5703125" style="99" customWidth="1"/>
    <col min="5637" max="5637" width="45" style="99" bestFit="1" customWidth="1"/>
    <col min="5638" max="5638" width="41.42578125" style="99" customWidth="1"/>
    <col min="5639" max="5884" width="11.42578125" style="99"/>
    <col min="5885" max="5885" width="7.85546875" style="99" customWidth="1"/>
    <col min="5886" max="5887" width="10.7109375" style="99" customWidth="1"/>
    <col min="5888" max="5888" width="46.28515625" style="99" customWidth="1"/>
    <col min="5889" max="5889" width="41.42578125" style="99" customWidth="1"/>
    <col min="5890" max="5890" width="7.85546875" style="99" customWidth="1"/>
    <col min="5891" max="5891" width="10.7109375" style="99" bestFit="1" customWidth="1"/>
    <col min="5892" max="5892" width="10.5703125" style="99" customWidth="1"/>
    <col min="5893" max="5893" width="45" style="99" bestFit="1" customWidth="1"/>
    <col min="5894" max="5894" width="41.42578125" style="99" customWidth="1"/>
    <col min="5895" max="6140" width="11.42578125" style="99"/>
    <col min="6141" max="6141" width="7.85546875" style="99" customWidth="1"/>
    <col min="6142" max="6143" width="10.7109375" style="99" customWidth="1"/>
    <col min="6144" max="6144" width="46.28515625" style="99" customWidth="1"/>
    <col min="6145" max="6145" width="41.42578125" style="99" customWidth="1"/>
    <col min="6146" max="6146" width="7.85546875" style="99" customWidth="1"/>
    <col min="6147" max="6147" width="10.7109375" style="99" bestFit="1" customWidth="1"/>
    <col min="6148" max="6148" width="10.5703125" style="99" customWidth="1"/>
    <col min="6149" max="6149" width="45" style="99" bestFit="1" customWidth="1"/>
    <col min="6150" max="6150" width="41.42578125" style="99" customWidth="1"/>
    <col min="6151" max="6396" width="11.42578125" style="99"/>
    <col min="6397" max="6397" width="7.85546875" style="99" customWidth="1"/>
    <col min="6398" max="6399" width="10.7109375" style="99" customWidth="1"/>
    <col min="6400" max="6400" width="46.28515625" style="99" customWidth="1"/>
    <col min="6401" max="6401" width="41.42578125" style="99" customWidth="1"/>
    <col min="6402" max="6402" width="7.85546875" style="99" customWidth="1"/>
    <col min="6403" max="6403" width="10.7109375" style="99" bestFit="1" customWidth="1"/>
    <col min="6404" max="6404" width="10.5703125" style="99" customWidth="1"/>
    <col min="6405" max="6405" width="45" style="99" bestFit="1" customWidth="1"/>
    <col min="6406" max="6406" width="41.42578125" style="99" customWidth="1"/>
    <col min="6407" max="6652" width="11.42578125" style="99"/>
    <col min="6653" max="6653" width="7.85546875" style="99" customWidth="1"/>
    <col min="6654" max="6655" width="10.7109375" style="99" customWidth="1"/>
    <col min="6656" max="6656" width="46.28515625" style="99" customWidth="1"/>
    <col min="6657" max="6657" width="41.42578125" style="99" customWidth="1"/>
    <col min="6658" max="6658" width="7.85546875" style="99" customWidth="1"/>
    <col min="6659" max="6659" width="10.7109375" style="99" bestFit="1" customWidth="1"/>
    <col min="6660" max="6660" width="10.5703125" style="99" customWidth="1"/>
    <col min="6661" max="6661" width="45" style="99" bestFit="1" customWidth="1"/>
    <col min="6662" max="6662" width="41.42578125" style="99" customWidth="1"/>
    <col min="6663" max="6908" width="11.42578125" style="99"/>
    <col min="6909" max="6909" width="7.85546875" style="99" customWidth="1"/>
    <col min="6910" max="6911" width="10.7109375" style="99" customWidth="1"/>
    <col min="6912" max="6912" width="46.28515625" style="99" customWidth="1"/>
    <col min="6913" max="6913" width="41.42578125" style="99" customWidth="1"/>
    <col min="6914" max="6914" width="7.85546875" style="99" customWidth="1"/>
    <col min="6915" max="6915" width="10.7109375" style="99" bestFit="1" customWidth="1"/>
    <col min="6916" max="6916" width="10.5703125" style="99" customWidth="1"/>
    <col min="6917" max="6917" width="45" style="99" bestFit="1" customWidth="1"/>
    <col min="6918" max="6918" width="41.42578125" style="99" customWidth="1"/>
    <col min="6919" max="7164" width="11.42578125" style="99"/>
    <col min="7165" max="7165" width="7.85546875" style="99" customWidth="1"/>
    <col min="7166" max="7167" width="10.7109375" style="99" customWidth="1"/>
    <col min="7168" max="7168" width="46.28515625" style="99" customWidth="1"/>
    <col min="7169" max="7169" width="41.42578125" style="99" customWidth="1"/>
    <col min="7170" max="7170" width="7.85546875" style="99" customWidth="1"/>
    <col min="7171" max="7171" width="10.7109375" style="99" bestFit="1" customWidth="1"/>
    <col min="7172" max="7172" width="10.5703125" style="99" customWidth="1"/>
    <col min="7173" max="7173" width="45" style="99" bestFit="1" customWidth="1"/>
    <col min="7174" max="7174" width="41.42578125" style="99" customWidth="1"/>
    <col min="7175" max="7420" width="11.42578125" style="99"/>
    <col min="7421" max="7421" width="7.85546875" style="99" customWidth="1"/>
    <col min="7422" max="7423" width="10.7109375" style="99" customWidth="1"/>
    <col min="7424" max="7424" width="46.28515625" style="99" customWidth="1"/>
    <col min="7425" max="7425" width="41.42578125" style="99" customWidth="1"/>
    <col min="7426" max="7426" width="7.85546875" style="99" customWidth="1"/>
    <col min="7427" max="7427" width="10.7109375" style="99" bestFit="1" customWidth="1"/>
    <col min="7428" max="7428" width="10.5703125" style="99" customWidth="1"/>
    <col min="7429" max="7429" width="45" style="99" bestFit="1" customWidth="1"/>
    <col min="7430" max="7430" width="41.42578125" style="99" customWidth="1"/>
    <col min="7431" max="7676" width="11.42578125" style="99"/>
    <col min="7677" max="7677" width="7.85546875" style="99" customWidth="1"/>
    <col min="7678" max="7679" width="10.7109375" style="99" customWidth="1"/>
    <col min="7680" max="7680" width="46.28515625" style="99" customWidth="1"/>
    <col min="7681" max="7681" width="41.42578125" style="99" customWidth="1"/>
    <col min="7682" max="7682" width="7.85546875" style="99" customWidth="1"/>
    <col min="7683" max="7683" width="10.7109375" style="99" bestFit="1" customWidth="1"/>
    <col min="7684" max="7684" width="10.5703125" style="99" customWidth="1"/>
    <col min="7685" max="7685" width="45" style="99" bestFit="1" customWidth="1"/>
    <col min="7686" max="7686" width="41.42578125" style="99" customWidth="1"/>
    <col min="7687" max="7932" width="11.42578125" style="99"/>
    <col min="7933" max="7933" width="7.85546875" style="99" customWidth="1"/>
    <col min="7934" max="7935" width="10.7109375" style="99" customWidth="1"/>
    <col min="7936" max="7936" width="46.28515625" style="99" customWidth="1"/>
    <col min="7937" max="7937" width="41.42578125" style="99" customWidth="1"/>
    <col min="7938" max="7938" width="7.85546875" style="99" customWidth="1"/>
    <col min="7939" max="7939" width="10.7109375" style="99" bestFit="1" customWidth="1"/>
    <col min="7940" max="7940" width="10.5703125" style="99" customWidth="1"/>
    <col min="7941" max="7941" width="45" style="99" bestFit="1" customWidth="1"/>
    <col min="7942" max="7942" width="41.42578125" style="99" customWidth="1"/>
    <col min="7943" max="8188" width="11.42578125" style="99"/>
    <col min="8189" max="8189" width="7.85546875" style="99" customWidth="1"/>
    <col min="8190" max="8191" width="10.7109375" style="99" customWidth="1"/>
    <col min="8192" max="8192" width="46.28515625" style="99" customWidth="1"/>
    <col min="8193" max="8193" width="41.42578125" style="99" customWidth="1"/>
    <col min="8194" max="8194" width="7.85546875" style="99" customWidth="1"/>
    <col min="8195" max="8195" width="10.7109375" style="99" bestFit="1" customWidth="1"/>
    <col min="8196" max="8196" width="10.5703125" style="99" customWidth="1"/>
    <col min="8197" max="8197" width="45" style="99" bestFit="1" customWidth="1"/>
    <col min="8198" max="8198" width="41.42578125" style="99" customWidth="1"/>
    <col min="8199" max="8444" width="11.42578125" style="99"/>
    <col min="8445" max="8445" width="7.85546875" style="99" customWidth="1"/>
    <col min="8446" max="8447" width="10.7109375" style="99" customWidth="1"/>
    <col min="8448" max="8448" width="46.28515625" style="99" customWidth="1"/>
    <col min="8449" max="8449" width="41.42578125" style="99" customWidth="1"/>
    <col min="8450" max="8450" width="7.85546875" style="99" customWidth="1"/>
    <col min="8451" max="8451" width="10.7109375" style="99" bestFit="1" customWidth="1"/>
    <col min="8452" max="8452" width="10.5703125" style="99" customWidth="1"/>
    <col min="8453" max="8453" width="45" style="99" bestFit="1" customWidth="1"/>
    <col min="8454" max="8454" width="41.42578125" style="99" customWidth="1"/>
    <col min="8455" max="8700" width="11.42578125" style="99"/>
    <col min="8701" max="8701" width="7.85546875" style="99" customWidth="1"/>
    <col min="8702" max="8703" width="10.7109375" style="99" customWidth="1"/>
    <col min="8704" max="8704" width="46.28515625" style="99" customWidth="1"/>
    <col min="8705" max="8705" width="41.42578125" style="99" customWidth="1"/>
    <col min="8706" max="8706" width="7.85546875" style="99" customWidth="1"/>
    <col min="8707" max="8707" width="10.7109375" style="99" bestFit="1" customWidth="1"/>
    <col min="8708" max="8708" width="10.5703125" style="99" customWidth="1"/>
    <col min="8709" max="8709" width="45" style="99" bestFit="1" customWidth="1"/>
    <col min="8710" max="8710" width="41.42578125" style="99" customWidth="1"/>
    <col min="8711" max="8956" width="11.42578125" style="99"/>
    <col min="8957" max="8957" width="7.85546875" style="99" customWidth="1"/>
    <col min="8958" max="8959" width="10.7109375" style="99" customWidth="1"/>
    <col min="8960" max="8960" width="46.28515625" style="99" customWidth="1"/>
    <col min="8961" max="8961" width="41.42578125" style="99" customWidth="1"/>
    <col min="8962" max="8962" width="7.85546875" style="99" customWidth="1"/>
    <col min="8963" max="8963" width="10.7109375" style="99" bestFit="1" customWidth="1"/>
    <col min="8964" max="8964" width="10.5703125" style="99" customWidth="1"/>
    <col min="8965" max="8965" width="45" style="99" bestFit="1" customWidth="1"/>
    <col min="8966" max="8966" width="41.42578125" style="99" customWidth="1"/>
    <col min="8967" max="9212" width="11.42578125" style="99"/>
    <col min="9213" max="9213" width="7.85546875" style="99" customWidth="1"/>
    <col min="9214" max="9215" width="10.7109375" style="99" customWidth="1"/>
    <col min="9216" max="9216" width="46.28515625" style="99" customWidth="1"/>
    <col min="9217" max="9217" width="41.42578125" style="99" customWidth="1"/>
    <col min="9218" max="9218" width="7.85546875" style="99" customWidth="1"/>
    <col min="9219" max="9219" width="10.7109375" style="99" bestFit="1" customWidth="1"/>
    <col min="9220" max="9220" width="10.5703125" style="99" customWidth="1"/>
    <col min="9221" max="9221" width="45" style="99" bestFit="1" customWidth="1"/>
    <col min="9222" max="9222" width="41.42578125" style="99" customWidth="1"/>
    <col min="9223" max="9468" width="11.42578125" style="99"/>
    <col min="9469" max="9469" width="7.85546875" style="99" customWidth="1"/>
    <col min="9470" max="9471" width="10.7109375" style="99" customWidth="1"/>
    <col min="9472" max="9472" width="46.28515625" style="99" customWidth="1"/>
    <col min="9473" max="9473" width="41.42578125" style="99" customWidth="1"/>
    <col min="9474" max="9474" width="7.85546875" style="99" customWidth="1"/>
    <col min="9475" max="9475" width="10.7109375" style="99" bestFit="1" customWidth="1"/>
    <col min="9476" max="9476" width="10.5703125" style="99" customWidth="1"/>
    <col min="9477" max="9477" width="45" style="99" bestFit="1" customWidth="1"/>
    <col min="9478" max="9478" width="41.42578125" style="99" customWidth="1"/>
    <col min="9479" max="9724" width="11.42578125" style="99"/>
    <col min="9725" max="9725" width="7.85546875" style="99" customWidth="1"/>
    <col min="9726" max="9727" width="10.7109375" style="99" customWidth="1"/>
    <col min="9728" max="9728" width="46.28515625" style="99" customWidth="1"/>
    <col min="9729" max="9729" width="41.42578125" style="99" customWidth="1"/>
    <col min="9730" max="9730" width="7.85546875" style="99" customWidth="1"/>
    <col min="9731" max="9731" width="10.7109375" style="99" bestFit="1" customWidth="1"/>
    <col min="9732" max="9732" width="10.5703125" style="99" customWidth="1"/>
    <col min="9733" max="9733" width="45" style="99" bestFit="1" customWidth="1"/>
    <col min="9734" max="9734" width="41.42578125" style="99" customWidth="1"/>
    <col min="9735" max="9980" width="11.42578125" style="99"/>
    <col min="9981" max="9981" width="7.85546875" style="99" customWidth="1"/>
    <col min="9982" max="9983" width="10.7109375" style="99" customWidth="1"/>
    <col min="9984" max="9984" width="46.28515625" style="99" customWidth="1"/>
    <col min="9985" max="9985" width="41.42578125" style="99" customWidth="1"/>
    <col min="9986" max="9986" width="7.85546875" style="99" customWidth="1"/>
    <col min="9987" max="9987" width="10.7109375" style="99" bestFit="1" customWidth="1"/>
    <col min="9988" max="9988" width="10.5703125" style="99" customWidth="1"/>
    <col min="9989" max="9989" width="45" style="99" bestFit="1" customWidth="1"/>
    <col min="9990" max="9990" width="41.42578125" style="99" customWidth="1"/>
    <col min="9991" max="10236" width="11.42578125" style="99"/>
    <col min="10237" max="10237" width="7.85546875" style="99" customWidth="1"/>
    <col min="10238" max="10239" width="10.7109375" style="99" customWidth="1"/>
    <col min="10240" max="10240" width="46.28515625" style="99" customWidth="1"/>
    <col min="10241" max="10241" width="41.42578125" style="99" customWidth="1"/>
    <col min="10242" max="10242" width="7.85546875" style="99" customWidth="1"/>
    <col min="10243" max="10243" width="10.7109375" style="99" bestFit="1" customWidth="1"/>
    <col min="10244" max="10244" width="10.5703125" style="99" customWidth="1"/>
    <col min="10245" max="10245" width="45" style="99" bestFit="1" customWidth="1"/>
    <col min="10246" max="10246" width="41.42578125" style="99" customWidth="1"/>
    <col min="10247" max="10492" width="11.42578125" style="99"/>
    <col min="10493" max="10493" width="7.85546875" style="99" customWidth="1"/>
    <col min="10494" max="10495" width="10.7109375" style="99" customWidth="1"/>
    <col min="10496" max="10496" width="46.28515625" style="99" customWidth="1"/>
    <col min="10497" max="10497" width="41.42578125" style="99" customWidth="1"/>
    <col min="10498" max="10498" width="7.85546875" style="99" customWidth="1"/>
    <col min="10499" max="10499" width="10.7109375" style="99" bestFit="1" customWidth="1"/>
    <col min="10500" max="10500" width="10.5703125" style="99" customWidth="1"/>
    <col min="10501" max="10501" width="45" style="99" bestFit="1" customWidth="1"/>
    <col min="10502" max="10502" width="41.42578125" style="99" customWidth="1"/>
    <col min="10503" max="10748" width="11.42578125" style="99"/>
    <col min="10749" max="10749" width="7.85546875" style="99" customWidth="1"/>
    <col min="10750" max="10751" width="10.7109375" style="99" customWidth="1"/>
    <col min="10752" max="10752" width="46.28515625" style="99" customWidth="1"/>
    <col min="10753" max="10753" width="41.42578125" style="99" customWidth="1"/>
    <col min="10754" max="10754" width="7.85546875" style="99" customWidth="1"/>
    <col min="10755" max="10755" width="10.7109375" style="99" bestFit="1" customWidth="1"/>
    <col min="10756" max="10756" width="10.5703125" style="99" customWidth="1"/>
    <col min="10757" max="10757" width="45" style="99" bestFit="1" customWidth="1"/>
    <col min="10758" max="10758" width="41.42578125" style="99" customWidth="1"/>
    <col min="10759" max="11004" width="11.42578125" style="99"/>
    <col min="11005" max="11005" width="7.85546875" style="99" customWidth="1"/>
    <col min="11006" max="11007" width="10.7109375" style="99" customWidth="1"/>
    <col min="11008" max="11008" width="46.28515625" style="99" customWidth="1"/>
    <col min="11009" max="11009" width="41.42578125" style="99" customWidth="1"/>
    <col min="11010" max="11010" width="7.85546875" style="99" customWidth="1"/>
    <col min="11011" max="11011" width="10.7109375" style="99" bestFit="1" customWidth="1"/>
    <col min="11012" max="11012" width="10.5703125" style="99" customWidth="1"/>
    <col min="11013" max="11013" width="45" style="99" bestFit="1" customWidth="1"/>
    <col min="11014" max="11014" width="41.42578125" style="99" customWidth="1"/>
    <col min="11015" max="11260" width="11.42578125" style="99"/>
    <col min="11261" max="11261" width="7.85546875" style="99" customWidth="1"/>
    <col min="11262" max="11263" width="10.7109375" style="99" customWidth="1"/>
    <col min="11264" max="11264" width="46.28515625" style="99" customWidth="1"/>
    <col min="11265" max="11265" width="41.42578125" style="99" customWidth="1"/>
    <col min="11266" max="11266" width="7.85546875" style="99" customWidth="1"/>
    <col min="11267" max="11267" width="10.7109375" style="99" bestFit="1" customWidth="1"/>
    <col min="11268" max="11268" width="10.5703125" style="99" customWidth="1"/>
    <col min="11269" max="11269" width="45" style="99" bestFit="1" customWidth="1"/>
    <col min="11270" max="11270" width="41.42578125" style="99" customWidth="1"/>
    <col min="11271" max="11516" width="11.42578125" style="99"/>
    <col min="11517" max="11517" width="7.85546875" style="99" customWidth="1"/>
    <col min="11518" max="11519" width="10.7109375" style="99" customWidth="1"/>
    <col min="11520" max="11520" width="46.28515625" style="99" customWidth="1"/>
    <col min="11521" max="11521" width="41.42578125" style="99" customWidth="1"/>
    <col min="11522" max="11522" width="7.85546875" style="99" customWidth="1"/>
    <col min="11523" max="11523" width="10.7109375" style="99" bestFit="1" customWidth="1"/>
    <col min="11524" max="11524" width="10.5703125" style="99" customWidth="1"/>
    <col min="11525" max="11525" width="45" style="99" bestFit="1" customWidth="1"/>
    <col min="11526" max="11526" width="41.42578125" style="99" customWidth="1"/>
    <col min="11527" max="11772" width="11.42578125" style="99"/>
    <col min="11773" max="11773" width="7.85546875" style="99" customWidth="1"/>
    <col min="11774" max="11775" width="10.7109375" style="99" customWidth="1"/>
    <col min="11776" max="11776" width="46.28515625" style="99" customWidth="1"/>
    <col min="11777" max="11777" width="41.42578125" style="99" customWidth="1"/>
    <col min="11778" max="11778" width="7.85546875" style="99" customWidth="1"/>
    <col min="11779" max="11779" width="10.7109375" style="99" bestFit="1" customWidth="1"/>
    <col min="11780" max="11780" width="10.5703125" style="99" customWidth="1"/>
    <col min="11781" max="11781" width="45" style="99" bestFit="1" customWidth="1"/>
    <col min="11782" max="11782" width="41.42578125" style="99" customWidth="1"/>
    <col min="11783" max="12028" width="11.42578125" style="99"/>
    <col min="12029" max="12029" width="7.85546875" style="99" customWidth="1"/>
    <col min="12030" max="12031" width="10.7109375" style="99" customWidth="1"/>
    <col min="12032" max="12032" width="46.28515625" style="99" customWidth="1"/>
    <col min="12033" max="12033" width="41.42578125" style="99" customWidth="1"/>
    <col min="12034" max="12034" width="7.85546875" style="99" customWidth="1"/>
    <col min="12035" max="12035" width="10.7109375" style="99" bestFit="1" customWidth="1"/>
    <col min="12036" max="12036" width="10.5703125" style="99" customWidth="1"/>
    <col min="12037" max="12037" width="45" style="99" bestFit="1" customWidth="1"/>
    <col min="12038" max="12038" width="41.42578125" style="99" customWidth="1"/>
    <col min="12039" max="12284" width="11.42578125" style="99"/>
    <col min="12285" max="12285" width="7.85546875" style="99" customWidth="1"/>
    <col min="12286" max="12287" width="10.7109375" style="99" customWidth="1"/>
    <col min="12288" max="12288" width="46.28515625" style="99" customWidth="1"/>
    <col min="12289" max="12289" width="41.42578125" style="99" customWidth="1"/>
    <col min="12290" max="12290" width="7.85546875" style="99" customWidth="1"/>
    <col min="12291" max="12291" width="10.7109375" style="99" bestFit="1" customWidth="1"/>
    <col min="12292" max="12292" width="10.5703125" style="99" customWidth="1"/>
    <col min="12293" max="12293" width="45" style="99" bestFit="1" customWidth="1"/>
    <col min="12294" max="12294" width="41.42578125" style="99" customWidth="1"/>
    <col min="12295" max="12540" width="11.42578125" style="99"/>
    <col min="12541" max="12541" width="7.85546875" style="99" customWidth="1"/>
    <col min="12542" max="12543" width="10.7109375" style="99" customWidth="1"/>
    <col min="12544" max="12544" width="46.28515625" style="99" customWidth="1"/>
    <col min="12545" max="12545" width="41.42578125" style="99" customWidth="1"/>
    <col min="12546" max="12546" width="7.85546875" style="99" customWidth="1"/>
    <col min="12547" max="12547" width="10.7109375" style="99" bestFit="1" customWidth="1"/>
    <col min="12548" max="12548" width="10.5703125" style="99" customWidth="1"/>
    <col min="12549" max="12549" width="45" style="99" bestFit="1" customWidth="1"/>
    <col min="12550" max="12550" width="41.42578125" style="99" customWidth="1"/>
    <col min="12551" max="12796" width="11.42578125" style="99"/>
    <col min="12797" max="12797" width="7.85546875" style="99" customWidth="1"/>
    <col min="12798" max="12799" width="10.7109375" style="99" customWidth="1"/>
    <col min="12800" max="12800" width="46.28515625" style="99" customWidth="1"/>
    <col min="12801" max="12801" width="41.42578125" style="99" customWidth="1"/>
    <col min="12802" max="12802" width="7.85546875" style="99" customWidth="1"/>
    <col min="12803" max="12803" width="10.7109375" style="99" bestFit="1" customWidth="1"/>
    <col min="12804" max="12804" width="10.5703125" style="99" customWidth="1"/>
    <col min="12805" max="12805" width="45" style="99" bestFit="1" customWidth="1"/>
    <col min="12806" max="12806" width="41.42578125" style="99" customWidth="1"/>
    <col min="12807" max="13052" width="11.42578125" style="99"/>
    <col min="13053" max="13053" width="7.85546875" style="99" customWidth="1"/>
    <col min="13054" max="13055" width="10.7109375" style="99" customWidth="1"/>
    <col min="13056" max="13056" width="46.28515625" style="99" customWidth="1"/>
    <col min="13057" max="13057" width="41.42578125" style="99" customWidth="1"/>
    <col min="13058" max="13058" width="7.85546875" style="99" customWidth="1"/>
    <col min="13059" max="13059" width="10.7109375" style="99" bestFit="1" customWidth="1"/>
    <col min="13060" max="13060" width="10.5703125" style="99" customWidth="1"/>
    <col min="13061" max="13061" width="45" style="99" bestFit="1" customWidth="1"/>
    <col min="13062" max="13062" width="41.42578125" style="99" customWidth="1"/>
    <col min="13063" max="13308" width="11.42578125" style="99"/>
    <col min="13309" max="13309" width="7.85546875" style="99" customWidth="1"/>
    <col min="13310" max="13311" width="10.7109375" style="99" customWidth="1"/>
    <col min="13312" max="13312" width="46.28515625" style="99" customWidth="1"/>
    <col min="13313" max="13313" width="41.42578125" style="99" customWidth="1"/>
    <col min="13314" max="13314" width="7.85546875" style="99" customWidth="1"/>
    <col min="13315" max="13315" width="10.7109375" style="99" bestFit="1" customWidth="1"/>
    <col min="13316" max="13316" width="10.5703125" style="99" customWidth="1"/>
    <col min="13317" max="13317" width="45" style="99" bestFit="1" customWidth="1"/>
    <col min="13318" max="13318" width="41.42578125" style="99" customWidth="1"/>
    <col min="13319" max="13564" width="11.42578125" style="99"/>
    <col min="13565" max="13565" width="7.85546875" style="99" customWidth="1"/>
    <col min="13566" max="13567" width="10.7109375" style="99" customWidth="1"/>
    <col min="13568" max="13568" width="46.28515625" style="99" customWidth="1"/>
    <col min="13569" max="13569" width="41.42578125" style="99" customWidth="1"/>
    <col min="13570" max="13570" width="7.85546875" style="99" customWidth="1"/>
    <col min="13571" max="13571" width="10.7109375" style="99" bestFit="1" customWidth="1"/>
    <col min="13572" max="13572" width="10.5703125" style="99" customWidth="1"/>
    <col min="13573" max="13573" width="45" style="99" bestFit="1" customWidth="1"/>
    <col min="13574" max="13574" width="41.42578125" style="99" customWidth="1"/>
    <col min="13575" max="13820" width="11.42578125" style="99"/>
    <col min="13821" max="13821" width="7.85546875" style="99" customWidth="1"/>
    <col min="13822" max="13823" width="10.7109375" style="99" customWidth="1"/>
    <col min="13824" max="13824" width="46.28515625" style="99" customWidth="1"/>
    <col min="13825" max="13825" width="41.42578125" style="99" customWidth="1"/>
    <col min="13826" max="13826" width="7.85546875" style="99" customWidth="1"/>
    <col min="13827" max="13827" width="10.7109375" style="99" bestFit="1" customWidth="1"/>
    <col min="13828" max="13828" width="10.5703125" style="99" customWidth="1"/>
    <col min="13829" max="13829" width="45" style="99" bestFit="1" customWidth="1"/>
    <col min="13830" max="13830" width="41.42578125" style="99" customWidth="1"/>
    <col min="13831" max="14076" width="11.42578125" style="99"/>
    <col min="14077" max="14077" width="7.85546875" style="99" customWidth="1"/>
    <col min="14078" max="14079" width="10.7109375" style="99" customWidth="1"/>
    <col min="14080" max="14080" width="46.28515625" style="99" customWidth="1"/>
    <col min="14081" max="14081" width="41.42578125" style="99" customWidth="1"/>
    <col min="14082" max="14082" width="7.85546875" style="99" customWidth="1"/>
    <col min="14083" max="14083" width="10.7109375" style="99" bestFit="1" customWidth="1"/>
    <col min="14084" max="14084" width="10.5703125" style="99" customWidth="1"/>
    <col min="14085" max="14085" width="45" style="99" bestFit="1" customWidth="1"/>
    <col min="14086" max="14086" width="41.42578125" style="99" customWidth="1"/>
    <col min="14087" max="14332" width="11.42578125" style="99"/>
    <col min="14333" max="14333" width="7.85546875" style="99" customWidth="1"/>
    <col min="14334" max="14335" width="10.7109375" style="99" customWidth="1"/>
    <col min="14336" max="14336" width="46.28515625" style="99" customWidth="1"/>
    <col min="14337" max="14337" width="41.42578125" style="99" customWidth="1"/>
    <col min="14338" max="14338" width="7.85546875" style="99" customWidth="1"/>
    <col min="14339" max="14339" width="10.7109375" style="99" bestFit="1" customWidth="1"/>
    <col min="14340" max="14340" width="10.5703125" style="99" customWidth="1"/>
    <col min="14341" max="14341" width="45" style="99" bestFit="1" customWidth="1"/>
    <col min="14342" max="14342" width="41.42578125" style="99" customWidth="1"/>
    <col min="14343" max="14588" width="11.42578125" style="99"/>
    <col min="14589" max="14589" width="7.85546875" style="99" customWidth="1"/>
    <col min="14590" max="14591" width="10.7109375" style="99" customWidth="1"/>
    <col min="14592" max="14592" width="46.28515625" style="99" customWidth="1"/>
    <col min="14593" max="14593" width="41.42578125" style="99" customWidth="1"/>
    <col min="14594" max="14594" width="7.85546875" style="99" customWidth="1"/>
    <col min="14595" max="14595" width="10.7109375" style="99" bestFit="1" customWidth="1"/>
    <col min="14596" max="14596" width="10.5703125" style="99" customWidth="1"/>
    <col min="14597" max="14597" width="45" style="99" bestFit="1" customWidth="1"/>
    <col min="14598" max="14598" width="41.42578125" style="99" customWidth="1"/>
    <col min="14599" max="14844" width="11.42578125" style="99"/>
    <col min="14845" max="14845" width="7.85546875" style="99" customWidth="1"/>
    <col min="14846" max="14847" width="10.7109375" style="99" customWidth="1"/>
    <col min="14848" max="14848" width="46.28515625" style="99" customWidth="1"/>
    <col min="14849" max="14849" width="41.42578125" style="99" customWidth="1"/>
    <col min="14850" max="14850" width="7.85546875" style="99" customWidth="1"/>
    <col min="14851" max="14851" width="10.7109375" style="99" bestFit="1" customWidth="1"/>
    <col min="14852" max="14852" width="10.5703125" style="99" customWidth="1"/>
    <col min="14853" max="14853" width="45" style="99" bestFit="1" customWidth="1"/>
    <col min="14854" max="14854" width="41.42578125" style="99" customWidth="1"/>
    <col min="14855" max="15100" width="11.42578125" style="99"/>
    <col min="15101" max="15101" width="7.85546875" style="99" customWidth="1"/>
    <col min="15102" max="15103" width="10.7109375" style="99" customWidth="1"/>
    <col min="15104" max="15104" width="46.28515625" style="99" customWidth="1"/>
    <col min="15105" max="15105" width="41.42578125" style="99" customWidth="1"/>
    <col min="15106" max="15106" width="7.85546875" style="99" customWidth="1"/>
    <col min="15107" max="15107" width="10.7109375" style="99" bestFit="1" customWidth="1"/>
    <col min="15108" max="15108" width="10.5703125" style="99" customWidth="1"/>
    <col min="15109" max="15109" width="45" style="99" bestFit="1" customWidth="1"/>
    <col min="15110" max="15110" width="41.42578125" style="99" customWidth="1"/>
    <col min="15111" max="15356" width="11.42578125" style="99"/>
    <col min="15357" max="15357" width="7.85546875" style="99" customWidth="1"/>
    <col min="15358" max="15359" width="10.7109375" style="99" customWidth="1"/>
    <col min="15360" max="15360" width="46.28515625" style="99" customWidth="1"/>
    <col min="15361" max="15361" width="41.42578125" style="99" customWidth="1"/>
    <col min="15362" max="15362" width="7.85546875" style="99" customWidth="1"/>
    <col min="15363" max="15363" width="10.7109375" style="99" bestFit="1" customWidth="1"/>
    <col min="15364" max="15364" width="10.5703125" style="99" customWidth="1"/>
    <col min="15365" max="15365" width="45" style="99" bestFit="1" customWidth="1"/>
    <col min="15366" max="15366" width="41.42578125" style="99" customWidth="1"/>
    <col min="15367" max="15612" width="11.42578125" style="99"/>
    <col min="15613" max="15613" width="7.85546875" style="99" customWidth="1"/>
    <col min="15614" max="15615" width="10.7109375" style="99" customWidth="1"/>
    <col min="15616" max="15616" width="46.28515625" style="99" customWidth="1"/>
    <col min="15617" max="15617" width="41.42578125" style="99" customWidth="1"/>
    <col min="15618" max="15618" width="7.85546875" style="99" customWidth="1"/>
    <col min="15619" max="15619" width="10.7109375" style="99" bestFit="1" customWidth="1"/>
    <col min="15620" max="15620" width="10.5703125" style="99" customWidth="1"/>
    <col min="15621" max="15621" width="45" style="99" bestFit="1" customWidth="1"/>
    <col min="15622" max="15622" width="41.42578125" style="99" customWidth="1"/>
    <col min="15623" max="15868" width="11.42578125" style="99"/>
    <col min="15869" max="15869" width="7.85546875" style="99" customWidth="1"/>
    <col min="15870" max="15871" width="10.7109375" style="99" customWidth="1"/>
    <col min="15872" max="15872" width="46.28515625" style="99" customWidth="1"/>
    <col min="15873" max="15873" width="41.42578125" style="99" customWidth="1"/>
    <col min="15874" max="15874" width="7.85546875" style="99" customWidth="1"/>
    <col min="15875" max="15875" width="10.7109375" style="99" bestFit="1" customWidth="1"/>
    <col min="15876" max="15876" width="10.5703125" style="99" customWidth="1"/>
    <col min="15877" max="15877" width="45" style="99" bestFit="1" customWidth="1"/>
    <col min="15878" max="15878" width="41.42578125" style="99" customWidth="1"/>
    <col min="15879" max="16124" width="11.42578125" style="99"/>
    <col min="16125" max="16125" width="7.85546875" style="99" customWidth="1"/>
    <col min="16126" max="16127" width="10.7109375" style="99" customWidth="1"/>
    <col min="16128" max="16128" width="46.28515625" style="99" customWidth="1"/>
    <col min="16129" max="16129" width="41.42578125" style="99" customWidth="1"/>
    <col min="16130" max="16130" width="7.85546875" style="99" customWidth="1"/>
    <col min="16131" max="16131" width="10.7109375" style="99" bestFit="1" customWidth="1"/>
    <col min="16132" max="16132" width="10.5703125" style="99" customWidth="1"/>
    <col min="16133" max="16133" width="45" style="99" bestFit="1" customWidth="1"/>
    <col min="16134" max="16134" width="41.42578125" style="99" customWidth="1"/>
    <col min="16135" max="16384" width="11.42578125" style="99"/>
  </cols>
  <sheetData>
    <row r="1" spans="1:10" s="78" customFormat="1" ht="27">
      <c r="A1" s="28" t="s">
        <v>1380</v>
      </c>
      <c r="B1" s="28" t="s">
        <v>1381</v>
      </c>
      <c r="C1" s="28" t="s">
        <v>923</v>
      </c>
      <c r="D1" s="28" t="s">
        <v>878</v>
      </c>
      <c r="E1" s="28" t="s">
        <v>924</v>
      </c>
      <c r="F1" s="28" t="s">
        <v>1382</v>
      </c>
      <c r="G1" s="28" t="s">
        <v>1383</v>
      </c>
      <c r="H1" s="28" t="s">
        <v>925</v>
      </c>
      <c r="I1" s="28" t="s">
        <v>879</v>
      </c>
      <c r="J1" s="28" t="s">
        <v>926</v>
      </c>
    </row>
    <row r="2" spans="1:10" s="78" customFormat="1" ht="13.5">
      <c r="A2" s="29"/>
      <c r="B2" s="29"/>
      <c r="C2" s="29"/>
      <c r="D2" s="29"/>
      <c r="E2" s="29"/>
      <c r="F2" s="31"/>
      <c r="G2" s="31"/>
      <c r="H2" s="31"/>
      <c r="I2" s="31"/>
      <c r="J2" s="31"/>
    </row>
    <row r="3" spans="1:10" s="78" customFormat="1" ht="13.5">
      <c r="A3" s="79" t="s">
        <v>894</v>
      </c>
      <c r="B3" s="79" t="s">
        <v>894</v>
      </c>
      <c r="C3" s="79" t="s">
        <v>894</v>
      </c>
      <c r="D3" s="80" t="s">
        <v>1384</v>
      </c>
      <c r="E3" s="79" t="s">
        <v>894</v>
      </c>
      <c r="F3" s="81"/>
      <c r="G3" s="81"/>
      <c r="H3" s="81"/>
      <c r="I3" s="82" t="s">
        <v>1385</v>
      </c>
      <c r="J3" s="81"/>
    </row>
    <row r="4" spans="1:10" s="78" customFormat="1" ht="13.5">
      <c r="A4" s="29"/>
      <c r="B4" s="29"/>
      <c r="C4" s="29"/>
      <c r="D4" s="29"/>
      <c r="E4" s="29"/>
      <c r="F4" s="31"/>
      <c r="G4" s="31"/>
      <c r="H4" s="31"/>
      <c r="I4" s="31"/>
      <c r="J4" s="31"/>
    </row>
    <row r="5" spans="1:10" s="78" customFormat="1" ht="13.5">
      <c r="A5" s="83">
        <v>1</v>
      </c>
      <c r="B5" s="83" t="s">
        <v>894</v>
      </c>
      <c r="C5" s="84" t="s">
        <v>894</v>
      </c>
      <c r="D5" s="85" t="s">
        <v>1386</v>
      </c>
      <c r="E5" s="84" t="s">
        <v>894</v>
      </c>
      <c r="F5" s="86">
        <v>1</v>
      </c>
      <c r="G5" s="86"/>
      <c r="H5" s="87"/>
      <c r="I5" s="88" t="s">
        <v>1387</v>
      </c>
      <c r="J5" s="87"/>
    </row>
    <row r="6" spans="1:10" s="78" customFormat="1" ht="13.5">
      <c r="A6" s="89"/>
      <c r="B6" s="89"/>
      <c r="C6" s="90"/>
      <c r="D6" s="91"/>
      <c r="E6" s="29"/>
      <c r="F6" s="92"/>
      <c r="G6" s="92"/>
      <c r="H6" s="93"/>
      <c r="I6" s="94"/>
      <c r="J6" s="31"/>
    </row>
    <row r="7" spans="1:10" s="78" customFormat="1">
      <c r="A7" s="53"/>
      <c r="B7" s="53">
        <v>10</v>
      </c>
      <c r="C7" s="53"/>
      <c r="D7" s="54" t="s">
        <v>2</v>
      </c>
      <c r="E7" s="53"/>
      <c r="F7" s="56"/>
      <c r="G7" s="56">
        <v>10</v>
      </c>
      <c r="H7" s="56"/>
      <c r="I7" s="57" t="s">
        <v>1388</v>
      </c>
      <c r="J7" s="56"/>
    </row>
    <row r="8" spans="1:10" s="78" customFormat="1" ht="13.5">
      <c r="A8" s="95"/>
      <c r="B8" s="95"/>
      <c r="C8" s="95"/>
      <c r="D8" s="96"/>
      <c r="E8" s="29"/>
      <c r="F8" s="97"/>
      <c r="G8" s="97"/>
      <c r="H8" s="97"/>
      <c r="I8" s="98"/>
      <c r="J8" s="31"/>
    </row>
    <row r="9" spans="1:10" s="78" customFormat="1" ht="13.5">
      <c r="A9" s="60" t="s">
        <v>894</v>
      </c>
      <c r="B9" s="60" t="s">
        <v>894</v>
      </c>
      <c r="C9" s="29">
        <v>1000</v>
      </c>
      <c r="D9" s="30" t="s">
        <v>85</v>
      </c>
      <c r="E9" s="29" t="s">
        <v>894</v>
      </c>
      <c r="F9" s="62"/>
      <c r="G9" s="62"/>
      <c r="H9" s="31">
        <v>1000</v>
      </c>
      <c r="I9" s="32" t="s">
        <v>530</v>
      </c>
      <c r="J9" s="31"/>
    </row>
    <row r="10" spans="1:10" s="78" customFormat="1" ht="13.5">
      <c r="A10" s="60" t="s">
        <v>894</v>
      </c>
      <c r="B10" s="60" t="s">
        <v>894</v>
      </c>
      <c r="C10" s="29">
        <v>1010</v>
      </c>
      <c r="D10" s="30" t="s">
        <v>86</v>
      </c>
      <c r="E10" s="29" t="s">
        <v>894</v>
      </c>
      <c r="F10" s="62"/>
      <c r="G10" s="62"/>
      <c r="H10" s="31">
        <v>1010</v>
      </c>
      <c r="I10" s="32" t="s">
        <v>531</v>
      </c>
      <c r="J10" s="31"/>
    </row>
    <row r="11" spans="1:10" s="78" customFormat="1" ht="13.5">
      <c r="A11" s="60" t="s">
        <v>894</v>
      </c>
      <c r="B11" s="60" t="s">
        <v>894</v>
      </c>
      <c r="C11" s="29">
        <v>1020</v>
      </c>
      <c r="D11" s="30" t="s">
        <v>927</v>
      </c>
      <c r="E11" s="29" t="s">
        <v>894</v>
      </c>
      <c r="F11" s="62"/>
      <c r="G11" s="62"/>
      <c r="H11" s="31">
        <v>1020</v>
      </c>
      <c r="I11" s="32" t="s">
        <v>532</v>
      </c>
      <c r="J11" s="31"/>
    </row>
    <row r="12" spans="1:10" s="78" customFormat="1" ht="27">
      <c r="A12" s="60" t="s">
        <v>894</v>
      </c>
      <c r="B12" s="60" t="s">
        <v>894</v>
      </c>
      <c r="C12" s="29">
        <v>1040</v>
      </c>
      <c r="D12" s="30" t="s">
        <v>928</v>
      </c>
      <c r="E12" s="29" t="s">
        <v>894</v>
      </c>
      <c r="F12" s="62"/>
      <c r="G12" s="62"/>
      <c r="H12" s="31">
        <v>1040</v>
      </c>
      <c r="I12" s="32" t="s">
        <v>929</v>
      </c>
      <c r="J12" s="31"/>
    </row>
    <row r="13" spans="1:10" s="78" customFormat="1" ht="13.5">
      <c r="A13" s="60" t="s">
        <v>894</v>
      </c>
      <c r="B13" s="60" t="s">
        <v>894</v>
      </c>
      <c r="C13" s="29">
        <v>1050</v>
      </c>
      <c r="D13" s="30" t="s">
        <v>930</v>
      </c>
      <c r="E13" s="29" t="s">
        <v>894</v>
      </c>
      <c r="F13" s="62"/>
      <c r="G13" s="62"/>
      <c r="H13" s="31">
        <v>1050</v>
      </c>
      <c r="I13" s="32" t="s">
        <v>546</v>
      </c>
      <c r="J13" s="31"/>
    </row>
    <row r="14" spans="1:10" s="78" customFormat="1" ht="13.5">
      <c r="A14" s="60" t="s">
        <v>894</v>
      </c>
      <c r="B14" s="60" t="s">
        <v>894</v>
      </c>
      <c r="C14" s="29">
        <v>1060</v>
      </c>
      <c r="D14" s="30" t="s">
        <v>931</v>
      </c>
      <c r="E14" s="29" t="s">
        <v>894</v>
      </c>
      <c r="F14" s="62"/>
      <c r="G14" s="62"/>
      <c r="H14" s="31">
        <v>1060</v>
      </c>
      <c r="I14" s="32" t="s">
        <v>547</v>
      </c>
      <c r="J14" s="31"/>
    </row>
    <row r="15" spans="1:10" s="78" customFormat="1" ht="13.5">
      <c r="A15" s="60"/>
      <c r="B15" s="60"/>
      <c r="C15" s="29">
        <v>1061</v>
      </c>
      <c r="D15" s="30" t="s">
        <v>932</v>
      </c>
      <c r="E15" s="29"/>
      <c r="F15" s="62"/>
      <c r="G15" s="62"/>
      <c r="H15" s="31">
        <v>1061</v>
      </c>
      <c r="I15" s="32" t="s">
        <v>933</v>
      </c>
      <c r="J15" s="31"/>
    </row>
    <row r="16" spans="1:10" s="78" customFormat="1" ht="13.5">
      <c r="A16" s="60"/>
      <c r="B16" s="60"/>
      <c r="C16" s="29">
        <v>1062</v>
      </c>
      <c r="D16" s="30" t="s">
        <v>103</v>
      </c>
      <c r="E16" s="29"/>
      <c r="F16" s="62"/>
      <c r="G16" s="62"/>
      <c r="H16" s="31">
        <v>1062</v>
      </c>
      <c r="I16" s="32" t="s">
        <v>550</v>
      </c>
      <c r="J16" s="31"/>
    </row>
    <row r="17" spans="1:10" s="78" customFormat="1" ht="13.5">
      <c r="A17" s="60" t="s">
        <v>894</v>
      </c>
      <c r="B17" s="60" t="s">
        <v>894</v>
      </c>
      <c r="C17" s="29">
        <v>1066</v>
      </c>
      <c r="D17" s="30" t="s">
        <v>934</v>
      </c>
      <c r="E17" s="29" t="s">
        <v>894</v>
      </c>
      <c r="F17" s="62"/>
      <c r="G17" s="62"/>
      <c r="H17" s="31">
        <v>1066</v>
      </c>
      <c r="I17" s="32" t="s">
        <v>935</v>
      </c>
      <c r="J17" s="31"/>
    </row>
    <row r="18" spans="1:10" s="78" customFormat="1" ht="13.5">
      <c r="A18" s="60"/>
      <c r="B18" s="60"/>
      <c r="C18" s="29">
        <v>1068</v>
      </c>
      <c r="D18" s="30" t="s">
        <v>105</v>
      </c>
      <c r="E18" s="29"/>
      <c r="F18" s="62"/>
      <c r="G18" s="62"/>
      <c r="H18" s="31">
        <v>1068</v>
      </c>
      <c r="I18" s="32" t="s">
        <v>553</v>
      </c>
      <c r="J18" s="31"/>
    </row>
    <row r="19" spans="1:10" s="78" customFormat="1" ht="27">
      <c r="A19" s="60" t="s">
        <v>894</v>
      </c>
      <c r="B19" s="60" t="s">
        <v>894</v>
      </c>
      <c r="C19" s="31" t="s">
        <v>936</v>
      </c>
      <c r="D19" s="32" t="s">
        <v>16</v>
      </c>
      <c r="E19" s="29" t="s">
        <v>937</v>
      </c>
      <c r="F19" s="62"/>
      <c r="G19" s="62"/>
      <c r="H19" s="31" t="s">
        <v>936</v>
      </c>
      <c r="I19" s="34" t="s">
        <v>899</v>
      </c>
      <c r="J19" s="34" t="s">
        <v>938</v>
      </c>
    </row>
    <row r="20" spans="1:10" s="78" customFormat="1" ht="13.5">
      <c r="A20" s="60" t="s">
        <v>894</v>
      </c>
      <c r="B20" s="60" t="s">
        <v>894</v>
      </c>
      <c r="C20" s="29">
        <v>1080</v>
      </c>
      <c r="D20" s="30" t="s">
        <v>96</v>
      </c>
      <c r="E20" s="29" t="s">
        <v>939</v>
      </c>
      <c r="F20" s="62"/>
      <c r="G20" s="62"/>
      <c r="H20" s="31">
        <v>1080</v>
      </c>
      <c r="I20" s="32" t="s">
        <v>590</v>
      </c>
      <c r="J20" s="31" t="s">
        <v>940</v>
      </c>
    </row>
    <row r="21" spans="1:10" s="78" customFormat="1" ht="13.5">
      <c r="A21" s="60" t="s">
        <v>894</v>
      </c>
      <c r="B21" s="60" t="s">
        <v>894</v>
      </c>
      <c r="C21" s="29">
        <v>1090</v>
      </c>
      <c r="D21" s="30" t="s">
        <v>941</v>
      </c>
      <c r="E21" s="29" t="s">
        <v>894</v>
      </c>
      <c r="F21" s="62"/>
      <c r="G21" s="62"/>
      <c r="H21" s="31">
        <v>1090</v>
      </c>
      <c r="I21" s="32" t="s">
        <v>942</v>
      </c>
      <c r="J21" s="31"/>
    </row>
    <row r="22" spans="1:10" s="78" customFormat="1" ht="13.5">
      <c r="A22" s="60"/>
      <c r="B22" s="60"/>
      <c r="C22" s="29"/>
      <c r="D22" s="41"/>
      <c r="E22" s="29"/>
      <c r="F22" s="62"/>
      <c r="G22" s="62"/>
      <c r="H22" s="31"/>
      <c r="I22" s="45"/>
      <c r="J22" s="31"/>
    </row>
    <row r="23" spans="1:10" s="78" customFormat="1">
      <c r="A23" s="53"/>
      <c r="B23" s="53">
        <v>11</v>
      </c>
      <c r="C23" s="53"/>
      <c r="D23" s="54" t="s">
        <v>20</v>
      </c>
      <c r="E23" s="53"/>
      <c r="F23" s="56"/>
      <c r="G23" s="56">
        <v>11</v>
      </c>
      <c r="H23" s="56"/>
      <c r="I23" s="57" t="s">
        <v>453</v>
      </c>
      <c r="J23" s="56"/>
    </row>
    <row r="24" spans="1:10" s="78" customFormat="1" ht="13.5">
      <c r="A24" s="95"/>
      <c r="B24" s="95"/>
      <c r="C24" s="95"/>
      <c r="D24" s="96"/>
      <c r="E24" s="29"/>
      <c r="F24" s="97"/>
      <c r="G24" s="97"/>
      <c r="H24" s="97"/>
      <c r="I24" s="98"/>
      <c r="J24" s="31"/>
    </row>
    <row r="25" spans="1:10" s="78" customFormat="1" ht="13.5">
      <c r="A25" s="60" t="s">
        <v>894</v>
      </c>
      <c r="B25" s="60" t="s">
        <v>894</v>
      </c>
      <c r="C25" s="29">
        <v>1100</v>
      </c>
      <c r="D25" s="30" t="s">
        <v>943</v>
      </c>
      <c r="E25" s="29" t="s">
        <v>894</v>
      </c>
      <c r="F25" s="62"/>
      <c r="G25" s="62"/>
      <c r="H25" s="31">
        <v>1100</v>
      </c>
      <c r="I25" s="32" t="s">
        <v>944</v>
      </c>
      <c r="J25" s="31"/>
    </row>
    <row r="26" spans="1:10" s="78" customFormat="1" ht="13.5">
      <c r="A26" s="60" t="s">
        <v>894</v>
      </c>
      <c r="B26" s="60" t="s">
        <v>894</v>
      </c>
      <c r="C26" s="29">
        <v>1108</v>
      </c>
      <c r="D26" s="30" t="s">
        <v>130</v>
      </c>
      <c r="E26" s="29" t="s">
        <v>945</v>
      </c>
      <c r="F26" s="62"/>
      <c r="G26" s="62"/>
      <c r="H26" s="31">
        <v>1108</v>
      </c>
      <c r="I26" s="32" t="s">
        <v>577</v>
      </c>
      <c r="J26" s="31" t="s">
        <v>946</v>
      </c>
    </row>
    <row r="27" spans="1:10" s="78" customFormat="1" ht="13.5">
      <c r="A27" s="60" t="s">
        <v>894</v>
      </c>
      <c r="B27" s="60" t="s">
        <v>894</v>
      </c>
      <c r="C27" s="29">
        <v>1109</v>
      </c>
      <c r="D27" s="30" t="s">
        <v>947</v>
      </c>
      <c r="E27" s="29" t="s">
        <v>945</v>
      </c>
      <c r="F27" s="62"/>
      <c r="G27" s="62"/>
      <c r="H27" s="31">
        <v>1109</v>
      </c>
      <c r="I27" s="32" t="s">
        <v>948</v>
      </c>
      <c r="J27" s="31" t="s">
        <v>946</v>
      </c>
    </row>
    <row r="28" spans="1:10" s="78" customFormat="1" ht="13.5">
      <c r="A28" s="60" t="s">
        <v>894</v>
      </c>
      <c r="B28" s="60" t="s">
        <v>894</v>
      </c>
      <c r="C28" s="29">
        <v>1110</v>
      </c>
      <c r="D28" s="30" t="s">
        <v>949</v>
      </c>
      <c r="E28" s="29" t="s">
        <v>894</v>
      </c>
      <c r="F28" s="62"/>
      <c r="G28" s="62"/>
      <c r="H28" s="31">
        <v>1110</v>
      </c>
      <c r="I28" s="32" t="s">
        <v>950</v>
      </c>
      <c r="J28" s="31"/>
    </row>
    <row r="29" spans="1:10" s="78" customFormat="1" ht="13.5">
      <c r="A29" s="60"/>
      <c r="B29" s="60"/>
      <c r="C29" s="29">
        <v>1118</v>
      </c>
      <c r="D29" s="30" t="s">
        <v>951</v>
      </c>
      <c r="E29" s="29" t="s">
        <v>945</v>
      </c>
      <c r="F29" s="62"/>
      <c r="G29" s="62"/>
      <c r="H29" s="31">
        <v>1118</v>
      </c>
      <c r="I29" s="32" t="s">
        <v>952</v>
      </c>
      <c r="J29" s="31" t="s">
        <v>946</v>
      </c>
    </row>
    <row r="30" spans="1:10" s="78" customFormat="1" ht="13.5">
      <c r="A30" s="60" t="s">
        <v>894</v>
      </c>
      <c r="B30" s="60" t="s">
        <v>894</v>
      </c>
      <c r="C30" s="29">
        <v>1119</v>
      </c>
      <c r="D30" s="30" t="s">
        <v>953</v>
      </c>
      <c r="E30" s="29" t="s">
        <v>945</v>
      </c>
      <c r="F30" s="62"/>
      <c r="G30" s="62"/>
      <c r="H30" s="31">
        <v>1119</v>
      </c>
      <c r="I30" s="32" t="s">
        <v>954</v>
      </c>
      <c r="J30" s="31" t="s">
        <v>946</v>
      </c>
    </row>
    <row r="31" spans="1:10" s="78" customFormat="1" ht="13.5">
      <c r="A31" s="60"/>
      <c r="B31" s="60"/>
      <c r="C31" s="29">
        <v>1120</v>
      </c>
      <c r="D31" s="30" t="s">
        <v>955</v>
      </c>
      <c r="E31" s="29"/>
      <c r="F31" s="62"/>
      <c r="G31" s="62"/>
      <c r="H31" s="31">
        <v>1120</v>
      </c>
      <c r="I31" s="32" t="s">
        <v>956</v>
      </c>
      <c r="J31" s="31"/>
    </row>
    <row r="32" spans="1:10" s="78" customFormat="1" ht="13.5">
      <c r="A32" s="60" t="s">
        <v>894</v>
      </c>
      <c r="B32" s="60" t="s">
        <v>894</v>
      </c>
      <c r="C32" s="29">
        <v>1130</v>
      </c>
      <c r="D32" s="30" t="s">
        <v>957</v>
      </c>
      <c r="E32" s="29" t="s">
        <v>894</v>
      </c>
      <c r="F32" s="62"/>
      <c r="G32" s="62"/>
      <c r="H32" s="31">
        <v>1130</v>
      </c>
      <c r="I32" s="32" t="s">
        <v>901</v>
      </c>
      <c r="J32" s="31"/>
    </row>
    <row r="33" spans="1:10" s="78" customFormat="1" ht="27">
      <c r="A33" s="60" t="s">
        <v>894</v>
      </c>
      <c r="B33" s="60" t="s">
        <v>894</v>
      </c>
      <c r="C33" s="29">
        <v>1139</v>
      </c>
      <c r="D33" s="30" t="s">
        <v>958</v>
      </c>
      <c r="E33" s="29" t="s">
        <v>945</v>
      </c>
      <c r="F33" s="62"/>
      <c r="G33" s="62"/>
      <c r="H33" s="31">
        <v>1139</v>
      </c>
      <c r="I33" s="32" t="s">
        <v>959</v>
      </c>
      <c r="J33" s="31" t="s">
        <v>946</v>
      </c>
    </row>
    <row r="34" spans="1:10" s="78" customFormat="1" ht="13.5">
      <c r="A34" s="60" t="s">
        <v>894</v>
      </c>
      <c r="B34" s="60" t="s">
        <v>894</v>
      </c>
      <c r="C34" s="29">
        <v>1140</v>
      </c>
      <c r="D34" s="30" t="s">
        <v>960</v>
      </c>
      <c r="E34" s="29"/>
      <c r="F34" s="62"/>
      <c r="G34" s="62"/>
      <c r="H34" s="31">
        <v>1140</v>
      </c>
      <c r="I34" s="32" t="s">
        <v>961</v>
      </c>
      <c r="J34" s="31"/>
    </row>
    <row r="35" spans="1:10" s="78" customFormat="1" ht="13.5">
      <c r="A35" s="60" t="s">
        <v>894</v>
      </c>
      <c r="B35" s="60" t="s">
        <v>894</v>
      </c>
      <c r="C35" s="29">
        <v>1149</v>
      </c>
      <c r="D35" s="30" t="s">
        <v>962</v>
      </c>
      <c r="E35" s="29" t="s">
        <v>945</v>
      </c>
      <c r="F35" s="62"/>
      <c r="G35" s="62"/>
      <c r="H35" s="31">
        <v>1149</v>
      </c>
      <c r="I35" s="32" t="s">
        <v>963</v>
      </c>
      <c r="J35" s="31" t="s">
        <v>946</v>
      </c>
    </row>
    <row r="36" spans="1:10" s="78" customFormat="1" ht="13.5">
      <c r="A36" s="60" t="s">
        <v>894</v>
      </c>
      <c r="B36" s="60" t="s">
        <v>894</v>
      </c>
      <c r="C36" s="29">
        <v>1150</v>
      </c>
      <c r="D36" s="30" t="s">
        <v>964</v>
      </c>
      <c r="E36" s="29"/>
      <c r="F36" s="62"/>
      <c r="G36" s="62"/>
      <c r="H36" s="31">
        <v>1150</v>
      </c>
      <c r="I36" s="32" t="s">
        <v>965</v>
      </c>
      <c r="J36" s="31"/>
    </row>
    <row r="37" spans="1:10" s="78" customFormat="1" ht="13.5">
      <c r="A37" s="60" t="s">
        <v>894</v>
      </c>
      <c r="B37" s="60" t="s">
        <v>894</v>
      </c>
      <c r="C37" s="29">
        <v>1159</v>
      </c>
      <c r="D37" s="30" t="s">
        <v>966</v>
      </c>
      <c r="E37" s="29" t="s">
        <v>945</v>
      </c>
      <c r="F37" s="62"/>
      <c r="G37" s="62"/>
      <c r="H37" s="31">
        <v>1159</v>
      </c>
      <c r="I37" s="32" t="s">
        <v>967</v>
      </c>
      <c r="J37" s="31" t="s">
        <v>946</v>
      </c>
    </row>
    <row r="38" spans="1:10" s="78" customFormat="1" ht="13.5">
      <c r="A38" s="60" t="s">
        <v>894</v>
      </c>
      <c r="B38" s="60" t="s">
        <v>894</v>
      </c>
      <c r="C38" s="29">
        <v>1160</v>
      </c>
      <c r="D38" s="30" t="s">
        <v>968</v>
      </c>
      <c r="E38" s="29"/>
      <c r="F38" s="62"/>
      <c r="G38" s="62"/>
      <c r="H38" s="31">
        <v>1160</v>
      </c>
      <c r="I38" s="32" t="s">
        <v>569</v>
      </c>
      <c r="J38" s="31"/>
    </row>
    <row r="39" spans="1:10" s="78" customFormat="1" ht="13.5">
      <c r="A39" s="60" t="s">
        <v>894</v>
      </c>
      <c r="B39" s="60" t="s">
        <v>894</v>
      </c>
      <c r="C39" s="29">
        <v>1169</v>
      </c>
      <c r="D39" s="30" t="s">
        <v>969</v>
      </c>
      <c r="E39" s="29" t="s">
        <v>945</v>
      </c>
      <c r="F39" s="62"/>
      <c r="G39" s="62"/>
      <c r="H39" s="31">
        <v>1169</v>
      </c>
      <c r="I39" s="32" t="s">
        <v>570</v>
      </c>
      <c r="J39" s="31" t="s">
        <v>946</v>
      </c>
    </row>
    <row r="40" spans="1:10" s="78" customFormat="1" ht="13.5">
      <c r="A40" s="60" t="s">
        <v>894</v>
      </c>
      <c r="B40" s="60" t="s">
        <v>894</v>
      </c>
      <c r="C40" s="29">
        <v>1170</v>
      </c>
      <c r="D40" s="30" t="s">
        <v>970</v>
      </c>
      <c r="E40" s="29"/>
      <c r="F40" s="62"/>
      <c r="G40" s="62"/>
      <c r="H40" s="31">
        <v>1170</v>
      </c>
      <c r="I40" s="32" t="s">
        <v>971</v>
      </c>
      <c r="J40" s="31"/>
    </row>
    <row r="41" spans="1:10" s="78" customFormat="1" ht="13.5">
      <c r="A41" s="60" t="s">
        <v>894</v>
      </c>
      <c r="B41" s="60" t="s">
        <v>894</v>
      </c>
      <c r="C41" s="29">
        <v>1179</v>
      </c>
      <c r="D41" s="30" t="s">
        <v>972</v>
      </c>
      <c r="E41" s="29" t="s">
        <v>945</v>
      </c>
      <c r="F41" s="62"/>
      <c r="G41" s="62"/>
      <c r="H41" s="31">
        <v>1179</v>
      </c>
      <c r="I41" s="32" t="s">
        <v>973</v>
      </c>
      <c r="J41" s="31" t="s">
        <v>946</v>
      </c>
    </row>
    <row r="42" spans="1:10" s="78" customFormat="1" ht="13.5">
      <c r="A42" s="60" t="s">
        <v>894</v>
      </c>
      <c r="B42" s="60" t="s">
        <v>894</v>
      </c>
      <c r="C42" s="29">
        <v>1180</v>
      </c>
      <c r="D42" s="30" t="s">
        <v>219</v>
      </c>
      <c r="E42" s="29"/>
      <c r="F42" s="62"/>
      <c r="G42" s="62"/>
      <c r="H42" s="31">
        <v>1180</v>
      </c>
      <c r="I42" s="32" t="s">
        <v>572</v>
      </c>
      <c r="J42" s="31"/>
    </row>
    <row r="43" spans="1:10" s="78" customFormat="1" ht="27">
      <c r="A43" s="60" t="s">
        <v>894</v>
      </c>
      <c r="B43" s="60" t="s">
        <v>894</v>
      </c>
      <c r="C43" s="29">
        <v>1189</v>
      </c>
      <c r="D43" s="30" t="s">
        <v>974</v>
      </c>
      <c r="E43" s="29" t="s">
        <v>945</v>
      </c>
      <c r="F43" s="62"/>
      <c r="G43" s="62"/>
      <c r="H43" s="31">
        <v>1189</v>
      </c>
      <c r="I43" s="35" t="s">
        <v>975</v>
      </c>
      <c r="J43" s="31" t="s">
        <v>946</v>
      </c>
    </row>
    <row r="44" spans="1:10" s="78" customFormat="1" ht="13.5">
      <c r="A44" s="60" t="s">
        <v>894</v>
      </c>
      <c r="B44" s="60" t="s">
        <v>894</v>
      </c>
      <c r="C44" s="29">
        <v>1190</v>
      </c>
      <c r="D44" s="30" t="s">
        <v>976</v>
      </c>
      <c r="E44" s="29" t="s">
        <v>894</v>
      </c>
      <c r="F44" s="62"/>
      <c r="G44" s="62"/>
      <c r="H44" s="31">
        <v>1190</v>
      </c>
      <c r="I44" s="32" t="s">
        <v>454</v>
      </c>
      <c r="J44" s="31"/>
    </row>
    <row r="45" spans="1:10" s="78" customFormat="1" ht="13.5">
      <c r="A45" s="60" t="s">
        <v>894</v>
      </c>
      <c r="B45" s="60" t="s">
        <v>894</v>
      </c>
      <c r="C45" s="29" t="s">
        <v>894</v>
      </c>
      <c r="D45" s="30"/>
      <c r="E45" s="29" t="s">
        <v>894</v>
      </c>
      <c r="F45" s="62"/>
      <c r="G45" s="62"/>
      <c r="H45" s="31"/>
      <c r="I45" s="32"/>
      <c r="J45" s="31"/>
    </row>
    <row r="46" spans="1:10" s="78" customFormat="1" ht="13.5">
      <c r="A46" s="60"/>
      <c r="B46" s="60"/>
      <c r="C46" s="29"/>
      <c r="D46" s="41"/>
      <c r="E46" s="29"/>
      <c r="F46" s="62"/>
      <c r="G46" s="62"/>
      <c r="H46" s="31"/>
      <c r="I46" s="45"/>
      <c r="J46" s="31"/>
    </row>
    <row r="47" spans="1:10" s="78" customFormat="1">
      <c r="A47" s="53"/>
      <c r="B47" s="53">
        <v>12</v>
      </c>
      <c r="C47" s="53"/>
      <c r="D47" s="54" t="s">
        <v>1389</v>
      </c>
      <c r="E47" s="53"/>
      <c r="F47" s="56"/>
      <c r="G47" s="56">
        <v>12</v>
      </c>
      <c r="H47" s="56"/>
      <c r="I47" s="57" t="s">
        <v>1390</v>
      </c>
      <c r="J47" s="56" t="s">
        <v>1391</v>
      </c>
    </row>
    <row r="48" spans="1:10" s="78" customFormat="1" ht="13.5">
      <c r="A48" s="95"/>
      <c r="B48" s="95"/>
      <c r="C48" s="95"/>
      <c r="D48" s="96"/>
      <c r="E48" s="29"/>
      <c r="F48" s="97"/>
      <c r="G48" s="97"/>
      <c r="H48" s="97"/>
      <c r="I48" s="98"/>
      <c r="J48" s="31"/>
    </row>
    <row r="49" spans="1:10" s="78" customFormat="1" ht="13.5">
      <c r="A49" s="60"/>
      <c r="B49" s="60"/>
      <c r="C49" s="29">
        <v>1200</v>
      </c>
      <c r="D49" s="30" t="s">
        <v>977</v>
      </c>
      <c r="E49" s="29"/>
      <c r="F49" s="62"/>
      <c r="G49" s="62"/>
      <c r="H49" s="31">
        <v>1200</v>
      </c>
      <c r="I49" s="32" t="s">
        <v>978</v>
      </c>
      <c r="J49" s="31"/>
    </row>
    <row r="50" spans="1:10">
      <c r="A50" s="48"/>
      <c r="B50" s="48"/>
      <c r="C50" s="48"/>
      <c r="D50" s="48"/>
      <c r="E50" s="48"/>
      <c r="F50" s="49"/>
      <c r="G50" s="49"/>
      <c r="H50" s="49"/>
      <c r="I50" s="49"/>
      <c r="J50" s="49"/>
    </row>
    <row r="51" spans="1:10">
      <c r="A51" s="53"/>
      <c r="B51" s="53">
        <v>15</v>
      </c>
      <c r="C51" s="53"/>
      <c r="D51" s="54" t="s">
        <v>1392</v>
      </c>
      <c r="E51" s="53"/>
      <c r="F51" s="56"/>
      <c r="G51" s="56">
        <v>15</v>
      </c>
      <c r="H51" s="56"/>
      <c r="I51" s="57" t="s">
        <v>1393</v>
      </c>
      <c r="J51" s="56"/>
    </row>
    <row r="52" spans="1:10" ht="13.5">
      <c r="A52" s="95"/>
      <c r="B52" s="95"/>
      <c r="C52" s="95"/>
      <c r="D52" s="96"/>
      <c r="E52" s="29"/>
      <c r="F52" s="97"/>
      <c r="G52" s="97"/>
      <c r="H52" s="97"/>
      <c r="I52" s="98"/>
      <c r="J52" s="31"/>
    </row>
    <row r="53" spans="1:10" ht="13.5">
      <c r="A53" s="60"/>
      <c r="B53" s="60"/>
      <c r="C53" s="29">
        <v>1500</v>
      </c>
      <c r="D53" s="30" t="s">
        <v>977</v>
      </c>
      <c r="E53" s="29"/>
      <c r="F53" s="62"/>
      <c r="G53" s="62"/>
      <c r="H53" s="31">
        <v>1500</v>
      </c>
      <c r="I53" s="32" t="s">
        <v>978</v>
      </c>
      <c r="J53" s="31"/>
    </row>
    <row r="54" spans="1:10" ht="15.75">
      <c r="A54" s="60"/>
      <c r="B54" s="60"/>
      <c r="C54" s="29">
        <v>1510</v>
      </c>
      <c r="D54" s="30" t="s">
        <v>979</v>
      </c>
      <c r="E54" s="29"/>
      <c r="F54" s="62"/>
      <c r="G54" s="62"/>
      <c r="H54" s="31">
        <v>1510</v>
      </c>
      <c r="I54" s="32" t="s">
        <v>980</v>
      </c>
      <c r="J54" s="31"/>
    </row>
    <row r="55" spans="1:10" ht="13.5">
      <c r="A55" s="60"/>
      <c r="B55" s="60"/>
      <c r="C55" s="29">
        <v>1590</v>
      </c>
      <c r="D55" s="30" t="s">
        <v>981</v>
      </c>
      <c r="E55" s="29"/>
      <c r="F55" s="62"/>
      <c r="G55" s="62"/>
      <c r="H55" s="31">
        <v>1590</v>
      </c>
      <c r="I55" s="32" t="s">
        <v>982</v>
      </c>
      <c r="J55" s="31"/>
    </row>
    <row r="56" spans="1:10" ht="13.5">
      <c r="A56" s="48"/>
      <c r="B56" s="48"/>
      <c r="C56" s="48"/>
      <c r="D56" s="48"/>
      <c r="E56" s="48"/>
      <c r="F56" s="62"/>
      <c r="G56" s="62"/>
      <c r="H56" s="31"/>
      <c r="I56" s="45"/>
      <c r="J56" s="31"/>
    </row>
    <row r="57" spans="1:10">
      <c r="A57" s="53"/>
      <c r="B57" s="53">
        <v>19</v>
      </c>
      <c r="C57" s="53"/>
      <c r="D57" s="54" t="s">
        <v>1394</v>
      </c>
      <c r="E57" s="53"/>
      <c r="F57" s="56"/>
      <c r="G57" s="56">
        <v>19</v>
      </c>
      <c r="H57" s="56"/>
      <c r="I57" s="57" t="s">
        <v>1395</v>
      </c>
      <c r="J57" s="56"/>
    </row>
    <row r="58" spans="1:10" ht="13.5">
      <c r="A58" s="95"/>
      <c r="B58" s="95"/>
      <c r="C58" s="95"/>
      <c r="D58" s="96"/>
      <c r="E58" s="29"/>
      <c r="F58" s="97"/>
      <c r="G58" s="97"/>
      <c r="H58" s="97"/>
      <c r="I58" s="98"/>
      <c r="J58" s="31"/>
    </row>
    <row r="59" spans="1:10" ht="13.5">
      <c r="A59" s="60"/>
      <c r="B59" s="60"/>
      <c r="C59" s="29">
        <v>1900</v>
      </c>
      <c r="D59" s="30" t="s">
        <v>983</v>
      </c>
      <c r="E59" s="29"/>
      <c r="F59" s="62"/>
      <c r="G59" s="62"/>
      <c r="H59" s="31">
        <v>1900</v>
      </c>
      <c r="I59" s="32" t="s">
        <v>984</v>
      </c>
      <c r="J59" s="31"/>
    </row>
    <row r="60" spans="1:10" ht="13.5">
      <c r="A60" s="100"/>
      <c r="B60" s="100"/>
      <c r="C60" s="101"/>
      <c r="D60" s="102"/>
      <c r="E60" s="101"/>
      <c r="F60" s="103"/>
      <c r="G60" s="103"/>
      <c r="H60" s="104"/>
      <c r="I60" s="105"/>
      <c r="J60" s="104"/>
    </row>
    <row r="61" spans="1:10" ht="13.5">
      <c r="A61" s="83">
        <v>2</v>
      </c>
      <c r="B61" s="83"/>
      <c r="C61" s="84"/>
      <c r="D61" s="85" t="s">
        <v>1396</v>
      </c>
      <c r="E61" s="84"/>
      <c r="F61" s="86">
        <v>2</v>
      </c>
      <c r="G61" s="86"/>
      <c r="H61" s="87"/>
      <c r="I61" s="88" t="s">
        <v>1397</v>
      </c>
      <c r="J61" s="106"/>
    </row>
    <row r="62" spans="1:10" ht="13.5">
      <c r="A62" s="60"/>
      <c r="B62" s="60"/>
      <c r="C62" s="29"/>
      <c r="D62" s="59"/>
      <c r="E62" s="29"/>
      <c r="F62" s="62"/>
      <c r="G62" s="62"/>
      <c r="H62" s="31"/>
      <c r="I62" s="61"/>
      <c r="J62" s="31"/>
    </row>
    <row r="63" spans="1:10">
      <c r="A63" s="53"/>
      <c r="B63" s="53">
        <v>20</v>
      </c>
      <c r="C63" s="53"/>
      <c r="D63" s="54" t="s">
        <v>1398</v>
      </c>
      <c r="E63" s="53"/>
      <c r="F63" s="56"/>
      <c r="G63" s="56">
        <v>20</v>
      </c>
      <c r="H63" s="56"/>
      <c r="I63" s="57" t="s">
        <v>1399</v>
      </c>
      <c r="J63" s="56"/>
    </row>
    <row r="64" spans="1:10" ht="13.5">
      <c r="A64" s="95"/>
      <c r="B64" s="95"/>
      <c r="C64" s="95"/>
      <c r="D64" s="96"/>
      <c r="E64" s="29"/>
      <c r="F64" s="97"/>
      <c r="G64" s="97"/>
      <c r="H64" s="97"/>
      <c r="I64" s="98"/>
      <c r="J64" s="31"/>
    </row>
    <row r="65" spans="1:10" ht="13.5">
      <c r="A65" s="107"/>
      <c r="B65" s="42">
        <v>200</v>
      </c>
      <c r="C65" s="42"/>
      <c r="D65" s="40" t="s">
        <v>3</v>
      </c>
      <c r="E65" s="108"/>
      <c r="F65" s="46"/>
      <c r="G65" s="46">
        <v>200</v>
      </c>
      <c r="H65" s="46"/>
      <c r="I65" s="44" t="s">
        <v>458</v>
      </c>
      <c r="J65" s="43"/>
    </row>
    <row r="66" spans="1:10" ht="13.5">
      <c r="A66" s="60"/>
      <c r="B66" s="60"/>
      <c r="C66" s="29">
        <v>2000</v>
      </c>
      <c r="D66" s="30" t="s">
        <v>985</v>
      </c>
      <c r="E66" s="36"/>
      <c r="F66" s="62"/>
      <c r="G66" s="62"/>
      <c r="H66" s="31">
        <v>2000</v>
      </c>
      <c r="I66" s="32" t="s">
        <v>903</v>
      </c>
      <c r="J66" s="37"/>
    </row>
    <row r="67" spans="1:10" ht="13.5">
      <c r="A67" s="60"/>
      <c r="B67" s="60"/>
      <c r="C67" s="29">
        <v>2010</v>
      </c>
      <c r="D67" s="30" t="s">
        <v>986</v>
      </c>
      <c r="E67" s="29"/>
      <c r="F67" s="62"/>
      <c r="G67" s="62"/>
      <c r="H67" s="31">
        <v>2010</v>
      </c>
      <c r="I67" s="32" t="s">
        <v>987</v>
      </c>
      <c r="J67" s="31"/>
    </row>
    <row r="68" spans="1:10" ht="13.5">
      <c r="A68" s="60"/>
      <c r="B68" s="60"/>
      <c r="C68" s="29">
        <v>2015</v>
      </c>
      <c r="D68" s="30" t="s">
        <v>932</v>
      </c>
      <c r="E68" s="29"/>
      <c r="F68" s="62"/>
      <c r="G68" s="62"/>
      <c r="H68" s="31">
        <v>2015</v>
      </c>
      <c r="I68" s="32" t="s">
        <v>933</v>
      </c>
      <c r="J68" s="31"/>
    </row>
    <row r="69" spans="1:10" ht="13.5">
      <c r="A69" s="60"/>
      <c r="B69" s="60"/>
      <c r="C69" s="29">
        <v>2016</v>
      </c>
      <c r="D69" s="30" t="s">
        <v>103</v>
      </c>
      <c r="E69" s="29"/>
      <c r="F69" s="62"/>
      <c r="G69" s="62"/>
      <c r="H69" s="31">
        <v>2016</v>
      </c>
      <c r="I69" s="32" t="s">
        <v>550</v>
      </c>
      <c r="J69" s="31"/>
    </row>
    <row r="70" spans="1:10" ht="13.5">
      <c r="A70" s="60"/>
      <c r="B70" s="60"/>
      <c r="C70" s="29">
        <v>2020</v>
      </c>
      <c r="D70" s="30" t="s">
        <v>988</v>
      </c>
      <c r="E70" s="29"/>
      <c r="F70" s="62"/>
      <c r="G70" s="62"/>
      <c r="H70" s="31">
        <v>2020</v>
      </c>
      <c r="I70" s="32" t="s">
        <v>989</v>
      </c>
      <c r="J70" s="31"/>
    </row>
    <row r="71" spans="1:10" ht="13.5">
      <c r="A71" s="60"/>
      <c r="B71" s="60"/>
      <c r="C71" s="29">
        <v>2030</v>
      </c>
      <c r="D71" s="30" t="s">
        <v>990</v>
      </c>
      <c r="E71" s="29"/>
      <c r="F71" s="62"/>
      <c r="G71" s="62"/>
      <c r="H71" s="31">
        <v>2030</v>
      </c>
      <c r="I71" s="32" t="s">
        <v>991</v>
      </c>
      <c r="J71" s="31"/>
    </row>
    <row r="72" spans="1:10" ht="13.5">
      <c r="A72" s="60"/>
      <c r="B72" s="60"/>
      <c r="C72" s="29">
        <v>2040</v>
      </c>
      <c r="D72" s="30" t="s">
        <v>139</v>
      </c>
      <c r="E72" s="29"/>
      <c r="F72" s="62"/>
      <c r="G72" s="62"/>
      <c r="H72" s="31">
        <v>2040</v>
      </c>
      <c r="I72" s="32" t="s">
        <v>586</v>
      </c>
      <c r="J72" s="31"/>
    </row>
    <row r="73" spans="1:10" ht="13.5">
      <c r="A73" s="60"/>
      <c r="B73" s="60"/>
      <c r="C73" s="29">
        <v>2050</v>
      </c>
      <c r="D73" s="30" t="s">
        <v>992</v>
      </c>
      <c r="E73" s="29" t="s">
        <v>993</v>
      </c>
      <c r="F73" s="62"/>
      <c r="G73" s="62"/>
      <c r="H73" s="31">
        <v>2050</v>
      </c>
      <c r="I73" s="32" t="s">
        <v>589</v>
      </c>
      <c r="J73" s="31" t="s">
        <v>994</v>
      </c>
    </row>
    <row r="74" spans="1:10" ht="13.5">
      <c r="A74" s="60"/>
      <c r="B74" s="60"/>
      <c r="C74" s="29">
        <v>2060</v>
      </c>
      <c r="D74" s="30" t="s">
        <v>995</v>
      </c>
      <c r="E74" s="29"/>
      <c r="F74" s="62"/>
      <c r="G74" s="62"/>
      <c r="H74" s="31">
        <v>2060</v>
      </c>
      <c r="I74" s="32" t="s">
        <v>996</v>
      </c>
      <c r="J74" s="31"/>
    </row>
    <row r="75" spans="1:10" ht="13.5">
      <c r="A75" s="60"/>
      <c r="B75" s="60"/>
      <c r="C75" s="29">
        <v>2080</v>
      </c>
      <c r="D75" s="30" t="s">
        <v>997</v>
      </c>
      <c r="E75" s="29"/>
      <c r="F75" s="62"/>
      <c r="G75" s="62"/>
      <c r="H75" s="31">
        <v>2080</v>
      </c>
      <c r="I75" s="32" t="s">
        <v>998</v>
      </c>
      <c r="J75" s="31"/>
    </row>
    <row r="76" spans="1:10" ht="13.5">
      <c r="A76" s="60"/>
      <c r="B76" s="60"/>
      <c r="C76" s="29">
        <v>2090</v>
      </c>
      <c r="D76" s="30" t="s">
        <v>999</v>
      </c>
      <c r="E76" s="29"/>
      <c r="F76" s="62"/>
      <c r="G76" s="62"/>
      <c r="H76" s="31">
        <v>2090</v>
      </c>
      <c r="I76" s="32" t="s">
        <v>1000</v>
      </c>
      <c r="J76" s="31"/>
    </row>
    <row r="77" spans="1:10" ht="13.5">
      <c r="A77" s="60"/>
      <c r="B77" s="60"/>
      <c r="C77" s="29" t="s">
        <v>894</v>
      </c>
      <c r="D77" s="30" t="s">
        <v>894</v>
      </c>
      <c r="E77" s="29"/>
      <c r="F77" s="62"/>
      <c r="G77" s="62"/>
      <c r="H77" s="31"/>
      <c r="I77" s="45"/>
      <c r="J77" s="31"/>
    </row>
    <row r="78" spans="1:10" ht="13.5">
      <c r="A78" s="107"/>
      <c r="B78" s="42">
        <v>210</v>
      </c>
      <c r="C78" s="42"/>
      <c r="D78" s="40" t="s">
        <v>17</v>
      </c>
      <c r="E78" s="108"/>
      <c r="F78" s="46"/>
      <c r="G78" s="46">
        <v>210</v>
      </c>
      <c r="H78" s="46"/>
      <c r="I78" s="44" t="s">
        <v>462</v>
      </c>
      <c r="J78" s="43"/>
    </row>
    <row r="79" spans="1:10" ht="13.5">
      <c r="A79" s="60"/>
      <c r="B79" s="60"/>
      <c r="C79" s="29">
        <v>2100</v>
      </c>
      <c r="D79" s="30" t="s">
        <v>156</v>
      </c>
      <c r="E79" s="29"/>
      <c r="F79" s="62"/>
      <c r="G79" s="62"/>
      <c r="H79" s="31">
        <v>2100</v>
      </c>
      <c r="I79" s="32" t="s">
        <v>603</v>
      </c>
      <c r="J79" s="31"/>
    </row>
    <row r="80" spans="1:10" ht="13.5">
      <c r="A80" s="60"/>
      <c r="B80" s="60"/>
      <c r="C80" s="29">
        <v>2110</v>
      </c>
      <c r="D80" s="30" t="s">
        <v>1001</v>
      </c>
      <c r="E80" s="29"/>
      <c r="F80" s="62"/>
      <c r="G80" s="62"/>
      <c r="H80" s="31">
        <v>2110</v>
      </c>
      <c r="I80" s="32" t="s">
        <v>1002</v>
      </c>
      <c r="J80" s="31"/>
    </row>
    <row r="81" spans="1:10" ht="13.5">
      <c r="A81" s="60"/>
      <c r="B81" s="60"/>
      <c r="C81" s="29">
        <v>2120</v>
      </c>
      <c r="D81" s="30" t="s">
        <v>1003</v>
      </c>
      <c r="E81" s="29"/>
      <c r="F81" s="62"/>
      <c r="G81" s="62"/>
      <c r="H81" s="31">
        <v>2120</v>
      </c>
      <c r="I81" s="32" t="s">
        <v>605</v>
      </c>
      <c r="J81" s="31"/>
    </row>
    <row r="82" spans="1:10" ht="27">
      <c r="A82" s="60"/>
      <c r="B82" s="60"/>
      <c r="C82" s="29">
        <v>2130</v>
      </c>
      <c r="D82" s="38" t="s">
        <v>1004</v>
      </c>
      <c r="E82" s="29"/>
      <c r="F82" s="62"/>
      <c r="G82" s="62"/>
      <c r="H82" s="31">
        <v>2130</v>
      </c>
      <c r="I82" s="32" t="s">
        <v>606</v>
      </c>
      <c r="J82" s="31"/>
    </row>
    <row r="83" spans="1:10" ht="13.5">
      <c r="A83" s="60"/>
      <c r="B83" s="60"/>
      <c r="C83" s="29"/>
      <c r="D83" s="41"/>
      <c r="E83" s="29"/>
      <c r="F83" s="62"/>
      <c r="G83" s="62"/>
      <c r="H83" s="31"/>
      <c r="I83" s="45"/>
      <c r="J83" s="31"/>
    </row>
    <row r="84" spans="1:10">
      <c r="A84" s="42"/>
      <c r="B84" s="42">
        <v>220</v>
      </c>
      <c r="C84" s="42"/>
      <c r="D84" s="40" t="s">
        <v>1400</v>
      </c>
      <c r="E84" s="42"/>
      <c r="F84" s="46"/>
      <c r="G84" s="46">
        <v>220</v>
      </c>
      <c r="H84" s="46"/>
      <c r="I84" s="44" t="s">
        <v>1401</v>
      </c>
      <c r="J84" s="46"/>
    </row>
    <row r="85" spans="1:10" ht="13.5">
      <c r="A85" s="60"/>
      <c r="B85" s="60"/>
      <c r="C85" s="29">
        <v>2200</v>
      </c>
      <c r="D85" s="30" t="s">
        <v>158</v>
      </c>
      <c r="E85" s="29"/>
      <c r="F85" s="62"/>
      <c r="G85" s="62"/>
      <c r="H85" s="31">
        <v>2200</v>
      </c>
      <c r="I85" s="32" t="s">
        <v>158</v>
      </c>
      <c r="J85" s="31"/>
    </row>
    <row r="86" spans="1:10" ht="13.5">
      <c r="A86" s="60"/>
      <c r="B86" s="60"/>
      <c r="C86" s="29">
        <v>2210</v>
      </c>
      <c r="D86" s="30" t="s">
        <v>159</v>
      </c>
      <c r="E86" s="29"/>
      <c r="F86" s="62"/>
      <c r="G86" s="62"/>
      <c r="H86" s="31">
        <v>2210</v>
      </c>
      <c r="I86" s="32" t="s">
        <v>607</v>
      </c>
      <c r="J86" s="31"/>
    </row>
    <row r="87" spans="1:10" ht="13.5">
      <c r="A87" s="60"/>
      <c r="B87" s="60"/>
      <c r="C87" s="29"/>
      <c r="D87" s="41"/>
      <c r="E87" s="29"/>
      <c r="F87" s="62"/>
      <c r="G87" s="62"/>
      <c r="H87" s="31"/>
      <c r="I87" s="45"/>
      <c r="J87" s="31"/>
    </row>
    <row r="88" spans="1:10">
      <c r="A88" s="42"/>
      <c r="B88" s="42">
        <v>230</v>
      </c>
      <c r="C88" s="42"/>
      <c r="D88" s="40" t="s">
        <v>1402</v>
      </c>
      <c r="E88" s="42"/>
      <c r="F88" s="46"/>
      <c r="G88" s="46">
        <v>230</v>
      </c>
      <c r="H88" s="46"/>
      <c r="I88" s="44" t="s">
        <v>1403</v>
      </c>
      <c r="J88" s="46"/>
    </row>
    <row r="89" spans="1:10" ht="13.5">
      <c r="A89" s="60"/>
      <c r="B89" s="60"/>
      <c r="C89" s="29">
        <v>2300</v>
      </c>
      <c r="D89" s="30" t="s">
        <v>1005</v>
      </c>
      <c r="E89" s="29"/>
      <c r="F89" s="62"/>
      <c r="G89" s="62"/>
      <c r="H89" s="31">
        <v>2300</v>
      </c>
      <c r="I89" s="32" t="s">
        <v>608</v>
      </c>
      <c r="J89" s="31"/>
    </row>
    <row r="90" spans="1:10" ht="13.5">
      <c r="A90" s="60"/>
      <c r="B90" s="60"/>
      <c r="C90" s="29">
        <v>2310</v>
      </c>
      <c r="D90" s="30" t="s">
        <v>1006</v>
      </c>
      <c r="E90" s="29"/>
      <c r="F90" s="62"/>
      <c r="G90" s="62"/>
      <c r="H90" s="31">
        <v>2310</v>
      </c>
      <c r="I90" s="32" t="s">
        <v>610</v>
      </c>
      <c r="J90" s="31"/>
    </row>
    <row r="91" spans="1:10" ht="13.5">
      <c r="A91" s="60"/>
      <c r="B91" s="60"/>
      <c r="C91" s="29">
        <v>2320</v>
      </c>
      <c r="D91" s="30" t="s">
        <v>163</v>
      </c>
      <c r="E91" s="29"/>
      <c r="F91" s="62"/>
      <c r="G91" s="62"/>
      <c r="H91" s="31">
        <v>2320</v>
      </c>
      <c r="I91" s="32" t="s">
        <v>611</v>
      </c>
      <c r="J91" s="31"/>
    </row>
    <row r="92" spans="1:10" ht="13.5">
      <c r="A92" s="60"/>
      <c r="B92" s="60"/>
      <c r="C92" s="29"/>
      <c r="D92" s="41"/>
      <c r="E92" s="29"/>
      <c r="F92" s="62"/>
      <c r="G92" s="62"/>
      <c r="H92" s="31"/>
      <c r="I92" s="45"/>
      <c r="J92" s="31"/>
    </row>
    <row r="93" spans="1:10">
      <c r="A93" s="42"/>
      <c r="B93" s="42">
        <v>240</v>
      </c>
      <c r="C93" s="42"/>
      <c r="D93" s="40" t="s">
        <v>1404</v>
      </c>
      <c r="E93" s="42"/>
      <c r="F93" s="46"/>
      <c r="G93" s="46">
        <v>240</v>
      </c>
      <c r="H93" s="46"/>
      <c r="I93" s="44" t="s">
        <v>1405</v>
      </c>
      <c r="J93" s="46"/>
    </row>
    <row r="94" spans="1:10" ht="13.5">
      <c r="A94" s="60"/>
      <c r="B94" s="60"/>
      <c r="C94" s="29">
        <v>2400</v>
      </c>
      <c r="D94" s="30" t="s">
        <v>1007</v>
      </c>
      <c r="E94" s="29"/>
      <c r="F94" s="62"/>
      <c r="G94" s="62"/>
      <c r="H94" s="31">
        <v>2400</v>
      </c>
      <c r="I94" s="32" t="s">
        <v>667</v>
      </c>
      <c r="J94" s="31"/>
    </row>
    <row r="95" spans="1:10" ht="13.5">
      <c r="A95" s="60"/>
      <c r="B95" s="60"/>
      <c r="C95" s="29">
        <v>2410</v>
      </c>
      <c r="D95" s="30" t="s">
        <v>164</v>
      </c>
      <c r="E95" s="29"/>
      <c r="F95" s="62"/>
      <c r="G95" s="62"/>
      <c r="H95" s="31">
        <v>2410</v>
      </c>
      <c r="I95" s="32" t="s">
        <v>612</v>
      </c>
      <c r="J95" s="31"/>
    </row>
    <row r="96" spans="1:10" ht="13.5">
      <c r="A96" s="60"/>
      <c r="B96" s="60"/>
      <c r="C96" s="60"/>
      <c r="D96" s="59"/>
      <c r="E96" s="29"/>
      <c r="F96" s="62"/>
      <c r="G96" s="62"/>
      <c r="H96" s="62"/>
      <c r="I96" s="61"/>
      <c r="J96" s="31"/>
    </row>
    <row r="97" spans="1:10" ht="13.5">
      <c r="A97" s="53"/>
      <c r="B97" s="53">
        <v>25</v>
      </c>
      <c r="C97" s="53"/>
      <c r="D97" s="54" t="s">
        <v>28</v>
      </c>
      <c r="E97" s="74"/>
      <c r="F97" s="56"/>
      <c r="G97" s="56">
        <v>25</v>
      </c>
      <c r="H97" s="56"/>
      <c r="I97" s="57" t="s">
        <v>1406</v>
      </c>
      <c r="J97" s="75"/>
    </row>
    <row r="98" spans="1:10" ht="13.5">
      <c r="A98" s="60"/>
      <c r="B98" s="60"/>
      <c r="C98" s="60"/>
      <c r="D98" s="77" t="s">
        <v>894</v>
      </c>
      <c r="E98" s="29"/>
      <c r="F98" s="62"/>
      <c r="G98" s="62"/>
      <c r="H98" s="31"/>
      <c r="I98" s="32"/>
      <c r="J98" s="31"/>
    </row>
    <row r="99" spans="1:10" ht="13.5">
      <c r="A99" s="60"/>
      <c r="B99" s="60"/>
      <c r="C99" s="29">
        <v>2500</v>
      </c>
      <c r="D99" s="30" t="s">
        <v>28</v>
      </c>
      <c r="E99" s="29" t="s">
        <v>1008</v>
      </c>
      <c r="F99" s="62"/>
      <c r="G99" s="62"/>
      <c r="H99" s="31">
        <v>2500</v>
      </c>
      <c r="I99" s="32" t="s">
        <v>468</v>
      </c>
      <c r="J99" s="31" t="s">
        <v>1009</v>
      </c>
    </row>
    <row r="100" spans="1:10" ht="13.5">
      <c r="A100" s="60"/>
      <c r="B100" s="60"/>
      <c r="C100" s="29">
        <v>2510</v>
      </c>
      <c r="D100" s="30" t="s">
        <v>1010</v>
      </c>
      <c r="E100" s="29"/>
      <c r="F100" s="62"/>
      <c r="G100" s="62"/>
      <c r="H100" s="31">
        <v>2510</v>
      </c>
      <c r="I100" s="32" t="s">
        <v>1011</v>
      </c>
      <c r="J100" s="31"/>
    </row>
    <row r="101" spans="1:10" ht="13.5">
      <c r="A101" s="60"/>
      <c r="B101" s="60"/>
      <c r="C101" s="29">
        <v>2520</v>
      </c>
      <c r="D101" s="30" t="s">
        <v>1012</v>
      </c>
      <c r="E101" s="29"/>
      <c r="F101" s="62"/>
      <c r="G101" s="62"/>
      <c r="H101" s="31">
        <v>2520</v>
      </c>
      <c r="I101" s="32" t="s">
        <v>1013</v>
      </c>
      <c r="J101" s="31"/>
    </row>
    <row r="102" spans="1:10" ht="13.5">
      <c r="A102" s="60"/>
      <c r="B102" s="60"/>
      <c r="C102" s="29"/>
      <c r="D102" s="41"/>
      <c r="E102" s="29"/>
      <c r="F102" s="62"/>
      <c r="G102" s="62"/>
      <c r="H102" s="31"/>
      <c r="I102" s="45"/>
      <c r="J102" s="31"/>
    </row>
    <row r="103" spans="1:10" ht="13.5">
      <c r="A103" s="53"/>
      <c r="B103" s="53">
        <v>26</v>
      </c>
      <c r="C103" s="53"/>
      <c r="D103" s="54" t="s">
        <v>27</v>
      </c>
      <c r="E103" s="74"/>
      <c r="F103" s="56"/>
      <c r="G103" s="56">
        <v>26</v>
      </c>
      <c r="H103" s="56"/>
      <c r="I103" s="57" t="s">
        <v>467</v>
      </c>
      <c r="J103" s="76"/>
    </row>
    <row r="104" spans="1:10" ht="13.5">
      <c r="A104" s="60"/>
      <c r="B104" s="60"/>
      <c r="C104" s="60"/>
      <c r="D104" s="77" t="s">
        <v>894</v>
      </c>
      <c r="E104" s="29"/>
      <c r="F104" s="62"/>
      <c r="G104" s="62"/>
      <c r="H104" s="31"/>
      <c r="I104" s="32"/>
      <c r="J104" s="31"/>
    </row>
    <row r="105" spans="1:10" ht="13.5">
      <c r="A105" s="60"/>
      <c r="B105" s="60"/>
      <c r="C105" s="29">
        <v>2600</v>
      </c>
      <c r="D105" s="30" t="s">
        <v>1014</v>
      </c>
      <c r="E105" s="29"/>
      <c r="F105" s="62"/>
      <c r="G105" s="62"/>
      <c r="H105" s="31">
        <v>2600</v>
      </c>
      <c r="I105" s="32" t="s">
        <v>613</v>
      </c>
      <c r="J105" s="31"/>
    </row>
    <row r="106" spans="1:10" ht="13.5">
      <c r="A106" s="48"/>
      <c r="B106" s="48"/>
      <c r="C106" s="48"/>
      <c r="D106" s="48"/>
      <c r="E106" s="48"/>
      <c r="F106" s="103"/>
      <c r="G106" s="103"/>
      <c r="H106" s="104"/>
      <c r="I106" s="105"/>
      <c r="J106" s="104"/>
    </row>
    <row r="107" spans="1:10" ht="13.5">
      <c r="A107" s="109"/>
      <c r="B107" s="109"/>
      <c r="C107" s="109"/>
      <c r="D107" s="109"/>
      <c r="E107" s="109"/>
      <c r="F107" s="103"/>
      <c r="G107" s="103"/>
      <c r="H107" s="104"/>
      <c r="I107" s="105"/>
      <c r="J107" s="104"/>
    </row>
    <row r="108" spans="1:10" ht="13.5">
      <c r="A108" s="110"/>
      <c r="B108" s="111"/>
      <c r="C108" s="112"/>
      <c r="D108" s="113" t="s">
        <v>1407</v>
      </c>
      <c r="E108" s="112"/>
      <c r="F108" s="114"/>
      <c r="G108" s="115"/>
      <c r="H108" s="116"/>
      <c r="I108" s="82" t="s">
        <v>1408</v>
      </c>
      <c r="J108" s="81"/>
    </row>
    <row r="109" spans="1:10" ht="13.5">
      <c r="A109" s="59"/>
      <c r="B109" s="60"/>
      <c r="C109" s="29"/>
      <c r="D109" s="30" t="s">
        <v>894</v>
      </c>
      <c r="E109" s="29"/>
      <c r="F109" s="61"/>
      <c r="G109" s="62"/>
      <c r="H109" s="31"/>
      <c r="I109" s="45"/>
      <c r="J109" s="31"/>
    </row>
    <row r="110" spans="1:10" ht="13.5">
      <c r="A110" s="83">
        <v>3</v>
      </c>
      <c r="B110" s="83"/>
      <c r="C110" s="84"/>
      <c r="D110" s="249" t="s">
        <v>1409</v>
      </c>
      <c r="E110" s="250"/>
      <c r="F110" s="86">
        <v>3</v>
      </c>
      <c r="G110" s="86"/>
      <c r="H110" s="87"/>
      <c r="I110" s="257" t="s">
        <v>1410</v>
      </c>
      <c r="J110" s="258"/>
    </row>
    <row r="111" spans="1:10" ht="13.5">
      <c r="A111" s="60"/>
      <c r="B111" s="60"/>
      <c r="C111" s="29"/>
      <c r="D111" s="59"/>
      <c r="E111" s="29"/>
      <c r="F111" s="62"/>
      <c r="G111" s="62"/>
      <c r="H111" s="31"/>
      <c r="I111" s="61"/>
      <c r="J111" s="31"/>
    </row>
    <row r="112" spans="1:10" ht="13.5">
      <c r="A112" s="55"/>
      <c r="B112" s="53" t="s">
        <v>1411</v>
      </c>
      <c r="C112" s="74"/>
      <c r="D112" s="54" t="s">
        <v>1412</v>
      </c>
      <c r="E112" s="74"/>
      <c r="F112" s="56"/>
      <c r="G112" s="56" t="s">
        <v>1411</v>
      </c>
      <c r="H112" s="75"/>
      <c r="I112" s="57" t="s">
        <v>912</v>
      </c>
      <c r="J112" s="75"/>
    </row>
    <row r="113" spans="1:10" ht="13.5">
      <c r="A113" s="60"/>
      <c r="B113" s="60"/>
      <c r="C113" s="29"/>
      <c r="D113" s="59"/>
      <c r="E113" s="29"/>
      <c r="F113" s="62"/>
      <c r="G113" s="62"/>
      <c r="H113" s="31"/>
      <c r="I113" s="61"/>
      <c r="J113" s="31"/>
    </row>
    <row r="114" spans="1:10" ht="13.5">
      <c r="A114" s="117"/>
      <c r="B114" s="42">
        <v>300</v>
      </c>
      <c r="C114" s="42"/>
      <c r="D114" s="40" t="s">
        <v>1015</v>
      </c>
      <c r="E114" s="108"/>
      <c r="F114" s="118"/>
      <c r="G114" s="46">
        <v>300</v>
      </c>
      <c r="H114" s="46"/>
      <c r="I114" s="44" t="s">
        <v>690</v>
      </c>
      <c r="J114" s="43"/>
    </row>
    <row r="115" spans="1:10" ht="13.5">
      <c r="A115" s="59"/>
      <c r="B115" s="60"/>
      <c r="C115" s="29">
        <v>3000</v>
      </c>
      <c r="D115" s="30" t="s">
        <v>1015</v>
      </c>
      <c r="E115" s="29"/>
      <c r="F115" s="61"/>
      <c r="G115" s="62"/>
      <c r="H115" s="31">
        <v>3000</v>
      </c>
      <c r="I115" s="32" t="s">
        <v>690</v>
      </c>
      <c r="J115" s="31"/>
    </row>
    <row r="116" spans="1:10" ht="13.5">
      <c r="A116" s="59"/>
      <c r="B116" s="29"/>
      <c r="C116" s="29"/>
      <c r="D116" s="30" t="s">
        <v>894</v>
      </c>
      <c r="E116" s="29"/>
      <c r="F116" s="61"/>
      <c r="G116" s="31"/>
      <c r="H116" s="31"/>
      <c r="I116" s="45"/>
      <c r="J116" s="31"/>
    </row>
    <row r="117" spans="1:10" ht="13.5">
      <c r="A117" s="117"/>
      <c r="B117" s="42">
        <v>311</v>
      </c>
      <c r="C117" s="39"/>
      <c r="D117" s="40" t="s">
        <v>1022</v>
      </c>
      <c r="E117" s="107"/>
      <c r="F117" s="118"/>
      <c r="G117" s="46">
        <v>311</v>
      </c>
      <c r="H117" s="43"/>
      <c r="I117" s="44" t="s">
        <v>1031</v>
      </c>
      <c r="J117" s="46"/>
    </row>
    <row r="118" spans="1:10" ht="13.5">
      <c r="A118" s="59"/>
      <c r="B118" s="60"/>
      <c r="C118" s="29">
        <v>3111</v>
      </c>
      <c r="D118" s="30" t="s">
        <v>1023</v>
      </c>
      <c r="E118" s="254" t="s">
        <v>1413</v>
      </c>
      <c r="F118" s="61"/>
      <c r="G118" s="62"/>
      <c r="H118" s="31">
        <v>3111</v>
      </c>
      <c r="I118" s="32" t="s">
        <v>1032</v>
      </c>
      <c r="J118" s="231" t="s">
        <v>1414</v>
      </c>
    </row>
    <row r="119" spans="1:10" ht="27">
      <c r="A119" s="59"/>
      <c r="B119" s="60"/>
      <c r="C119" s="29">
        <v>3112</v>
      </c>
      <c r="D119" s="30" t="s">
        <v>1024</v>
      </c>
      <c r="E119" s="255"/>
      <c r="F119" s="61"/>
      <c r="G119" s="62"/>
      <c r="H119" s="31">
        <v>3112</v>
      </c>
      <c r="I119" s="32" t="s">
        <v>1033</v>
      </c>
      <c r="J119" s="232"/>
    </row>
    <row r="120" spans="1:10" ht="13.5" customHeight="1">
      <c r="A120" s="59"/>
      <c r="B120" s="60"/>
      <c r="C120" s="29"/>
      <c r="D120" s="41"/>
      <c r="E120" s="255"/>
      <c r="F120" s="61"/>
      <c r="G120" s="62"/>
      <c r="H120" s="31"/>
      <c r="I120" s="45"/>
      <c r="J120" s="232"/>
    </row>
    <row r="121" spans="1:10" ht="12.75" customHeight="1">
      <c r="A121" s="117"/>
      <c r="B121" s="42">
        <v>312</v>
      </c>
      <c r="C121" s="42"/>
      <c r="D121" s="40" t="s">
        <v>1025</v>
      </c>
      <c r="E121" s="255"/>
      <c r="F121" s="118"/>
      <c r="G121" s="46">
        <v>312</v>
      </c>
      <c r="H121" s="46"/>
      <c r="I121" s="44" t="s">
        <v>1034</v>
      </c>
      <c r="J121" s="232"/>
    </row>
    <row r="122" spans="1:10" ht="13.5">
      <c r="A122" s="59"/>
      <c r="B122" s="60"/>
      <c r="C122" s="29">
        <v>3121</v>
      </c>
      <c r="D122" s="30" t="s">
        <v>1026</v>
      </c>
      <c r="E122" s="255"/>
      <c r="F122" s="61"/>
      <c r="G122" s="62"/>
      <c r="H122" s="31">
        <v>3121</v>
      </c>
      <c r="I122" s="32" t="s">
        <v>1035</v>
      </c>
      <c r="J122" s="232"/>
    </row>
    <row r="123" spans="1:10" ht="13.5">
      <c r="A123" s="59"/>
      <c r="B123" s="60"/>
      <c r="C123" s="29">
        <v>3122</v>
      </c>
      <c r="D123" s="30" t="s">
        <v>1027</v>
      </c>
      <c r="E123" s="255"/>
      <c r="F123" s="61"/>
      <c r="G123" s="62"/>
      <c r="H123" s="31">
        <v>3122</v>
      </c>
      <c r="I123" s="32" t="s">
        <v>1036</v>
      </c>
      <c r="J123" s="232"/>
    </row>
    <row r="124" spans="1:10" ht="13.5" customHeight="1">
      <c r="A124" s="59"/>
      <c r="B124" s="60"/>
      <c r="C124" s="29"/>
      <c r="D124" s="30" t="s">
        <v>894</v>
      </c>
      <c r="E124" s="255"/>
      <c r="F124" s="61"/>
      <c r="G124" s="62"/>
      <c r="H124" s="31"/>
      <c r="I124" s="45"/>
      <c r="J124" s="232"/>
    </row>
    <row r="125" spans="1:10" ht="12.75" customHeight="1">
      <c r="A125" s="117"/>
      <c r="B125" s="42">
        <v>313</v>
      </c>
      <c r="C125" s="42"/>
      <c r="D125" s="40" t="s">
        <v>1028</v>
      </c>
      <c r="E125" s="255"/>
      <c r="F125" s="118"/>
      <c r="G125" s="46">
        <v>313</v>
      </c>
      <c r="H125" s="46"/>
      <c r="I125" s="44" t="s">
        <v>1037</v>
      </c>
      <c r="J125" s="232"/>
    </row>
    <row r="126" spans="1:10" ht="13.5">
      <c r="A126" s="59"/>
      <c r="B126" s="60"/>
      <c r="C126" s="29">
        <v>3131</v>
      </c>
      <c r="D126" s="30" t="s">
        <v>1029</v>
      </c>
      <c r="E126" s="255"/>
      <c r="F126" s="61"/>
      <c r="G126" s="62"/>
      <c r="H126" s="31">
        <v>3131</v>
      </c>
      <c r="I126" s="32" t="s">
        <v>1038</v>
      </c>
      <c r="J126" s="232"/>
    </row>
    <row r="127" spans="1:10" ht="13.5">
      <c r="A127" s="59"/>
      <c r="B127" s="60"/>
      <c r="C127" s="29">
        <v>3132</v>
      </c>
      <c r="D127" s="30" t="s">
        <v>1030</v>
      </c>
      <c r="E127" s="255"/>
      <c r="F127" s="61"/>
      <c r="G127" s="62"/>
      <c r="H127" s="31">
        <v>3132</v>
      </c>
      <c r="I127" s="32" t="s">
        <v>1039</v>
      </c>
      <c r="J127" s="232"/>
    </row>
    <row r="128" spans="1:10" ht="13.5" customHeight="1">
      <c r="A128" s="59"/>
      <c r="B128" s="60"/>
      <c r="C128" s="29"/>
      <c r="D128" s="41"/>
      <c r="E128" s="255"/>
      <c r="F128" s="61"/>
      <c r="G128" s="62"/>
      <c r="H128" s="31"/>
      <c r="I128" s="45"/>
      <c r="J128" s="232"/>
    </row>
    <row r="129" spans="1:10" ht="12.75" customHeight="1">
      <c r="A129" s="117"/>
      <c r="B129" s="42">
        <v>314</v>
      </c>
      <c r="C129" s="42"/>
      <c r="D129" s="40" t="s">
        <v>1415</v>
      </c>
      <c r="E129" s="255"/>
      <c r="F129" s="118"/>
      <c r="G129" s="46">
        <v>314</v>
      </c>
      <c r="H129" s="46"/>
      <c r="I129" s="44" t="s">
        <v>1416</v>
      </c>
      <c r="J129" s="232"/>
    </row>
    <row r="130" spans="1:10" ht="13.5">
      <c r="A130" s="59"/>
      <c r="B130" s="60"/>
      <c r="C130" s="29">
        <v>3141</v>
      </c>
      <c r="D130" s="30" t="s">
        <v>1020</v>
      </c>
      <c r="E130" s="255"/>
      <c r="F130" s="61"/>
      <c r="G130" s="62"/>
      <c r="H130" s="31">
        <v>3141</v>
      </c>
      <c r="I130" s="32" t="s">
        <v>701</v>
      </c>
      <c r="J130" s="232"/>
    </row>
    <row r="131" spans="1:10" ht="13.5">
      <c r="A131" s="59"/>
      <c r="B131" s="60"/>
      <c r="C131" s="29">
        <v>3142</v>
      </c>
      <c r="D131" s="30" t="s">
        <v>1021</v>
      </c>
      <c r="E131" s="256"/>
      <c r="F131" s="61"/>
      <c r="G131" s="62"/>
      <c r="H131" s="31">
        <v>3142</v>
      </c>
      <c r="I131" s="32" t="s">
        <v>702</v>
      </c>
      <c r="J131" s="233"/>
    </row>
    <row r="132" spans="1:10" ht="13.5">
      <c r="A132" s="59"/>
      <c r="B132" s="60"/>
      <c r="C132" s="29"/>
      <c r="D132" s="30" t="s">
        <v>894</v>
      </c>
      <c r="E132" s="29"/>
      <c r="F132" s="61"/>
      <c r="G132" s="62"/>
      <c r="H132" s="31"/>
      <c r="I132" s="45"/>
      <c r="J132" s="31"/>
    </row>
    <row r="133" spans="1:10" ht="13.5">
      <c r="A133" s="119"/>
      <c r="B133" s="42">
        <v>315</v>
      </c>
      <c r="C133" s="39"/>
      <c r="D133" s="252" t="s">
        <v>1417</v>
      </c>
      <c r="E133" s="252"/>
      <c r="F133" s="118"/>
      <c r="G133" s="46">
        <v>315</v>
      </c>
      <c r="H133" s="43"/>
      <c r="I133" s="245" t="s">
        <v>1418</v>
      </c>
      <c r="J133" s="246"/>
    </row>
    <row r="134" spans="1:10" ht="13.5">
      <c r="A134" s="59"/>
      <c r="B134" s="60"/>
      <c r="C134" s="29">
        <v>3151</v>
      </c>
      <c r="D134" s="30" t="s">
        <v>1016</v>
      </c>
      <c r="E134" s="29"/>
      <c r="F134" s="61"/>
      <c r="G134" s="62"/>
      <c r="H134" s="31">
        <v>3151</v>
      </c>
      <c r="I134" s="32" t="s">
        <v>1017</v>
      </c>
      <c r="J134" s="31"/>
    </row>
    <row r="135" spans="1:10" ht="13.5">
      <c r="A135" s="59"/>
      <c r="B135" s="60"/>
      <c r="C135" s="29">
        <v>3152</v>
      </c>
      <c r="D135" s="30" t="s">
        <v>1018</v>
      </c>
      <c r="E135" s="29"/>
      <c r="F135" s="61"/>
      <c r="G135" s="62"/>
      <c r="H135" s="31">
        <v>3152</v>
      </c>
      <c r="I135" s="32" t="s">
        <v>1019</v>
      </c>
      <c r="J135" s="31"/>
    </row>
    <row r="136" spans="1:10" ht="13.5">
      <c r="A136" s="59"/>
      <c r="B136" s="60"/>
      <c r="C136" s="29"/>
      <c r="D136" s="30" t="s">
        <v>894</v>
      </c>
      <c r="E136" s="29"/>
      <c r="F136" s="61"/>
      <c r="G136" s="62"/>
      <c r="H136" s="31"/>
      <c r="I136" s="45"/>
      <c r="J136" s="31"/>
    </row>
    <row r="137" spans="1:10">
      <c r="A137" s="117"/>
      <c r="B137" s="42">
        <v>320</v>
      </c>
      <c r="C137" s="42"/>
      <c r="D137" s="247" t="s">
        <v>1419</v>
      </c>
      <c r="E137" s="248"/>
      <c r="F137" s="118"/>
      <c r="G137" s="46">
        <v>320</v>
      </c>
      <c r="H137" s="46"/>
      <c r="I137" s="44" t="s">
        <v>704</v>
      </c>
      <c r="J137" s="46"/>
    </row>
    <row r="138" spans="1:10" ht="13.5">
      <c r="A138" s="59"/>
      <c r="B138" s="59"/>
      <c r="C138" s="29">
        <v>3201</v>
      </c>
      <c r="D138" s="30" t="s">
        <v>247</v>
      </c>
      <c r="E138" s="29"/>
      <c r="F138" s="61"/>
      <c r="G138" s="61"/>
      <c r="H138" s="31">
        <v>3201</v>
      </c>
      <c r="I138" s="32" t="s">
        <v>1040</v>
      </c>
      <c r="J138" s="31"/>
    </row>
    <row r="139" spans="1:10" ht="13.5">
      <c r="A139" s="59"/>
      <c r="B139" s="59"/>
      <c r="C139" s="29">
        <v>3202</v>
      </c>
      <c r="D139" s="30" t="s">
        <v>248</v>
      </c>
      <c r="E139" s="29"/>
      <c r="F139" s="61"/>
      <c r="G139" s="61"/>
      <c r="H139" s="31">
        <v>3202</v>
      </c>
      <c r="I139" s="32" t="s">
        <v>1041</v>
      </c>
      <c r="J139" s="31"/>
    </row>
    <row r="140" spans="1:10" ht="13.5">
      <c r="A140" s="59"/>
      <c r="B140" s="59"/>
      <c r="C140" s="60"/>
      <c r="D140" s="41"/>
      <c r="E140" s="29"/>
      <c r="F140" s="61"/>
      <c r="G140" s="61"/>
      <c r="H140" s="62"/>
      <c r="I140" s="45"/>
      <c r="J140" s="31"/>
    </row>
    <row r="141" spans="1:10" ht="13.5">
      <c r="A141" s="119"/>
      <c r="B141" s="42">
        <v>330</v>
      </c>
      <c r="C141" s="39"/>
      <c r="D141" s="40" t="s">
        <v>1420</v>
      </c>
      <c r="E141" s="42"/>
      <c r="F141" s="118"/>
      <c r="G141" s="46">
        <v>330</v>
      </c>
      <c r="H141" s="43"/>
      <c r="I141" s="44" t="s">
        <v>1421</v>
      </c>
      <c r="J141" s="46"/>
    </row>
    <row r="142" spans="1:10" ht="13.5">
      <c r="A142" s="59"/>
      <c r="B142" s="60"/>
      <c r="C142" s="29">
        <v>3301</v>
      </c>
      <c r="D142" s="30" t="s">
        <v>250</v>
      </c>
      <c r="E142" s="29"/>
      <c r="F142" s="120"/>
      <c r="G142" s="47"/>
      <c r="H142" s="31">
        <v>3301</v>
      </c>
      <c r="I142" s="32" t="s">
        <v>1042</v>
      </c>
      <c r="J142" s="47"/>
    </row>
    <row r="143" spans="1:10" ht="13.5">
      <c r="A143" s="59"/>
      <c r="B143" s="60"/>
      <c r="C143" s="29">
        <v>3302</v>
      </c>
      <c r="D143" s="30" t="s">
        <v>1043</v>
      </c>
      <c r="E143" s="29"/>
      <c r="F143" s="61"/>
      <c r="G143" s="62"/>
      <c r="H143" s="31">
        <v>3302</v>
      </c>
      <c r="I143" s="32" t="s">
        <v>1044</v>
      </c>
      <c r="J143" s="31"/>
    </row>
    <row r="144" spans="1:10" ht="13.5">
      <c r="A144" s="59"/>
      <c r="B144" s="60"/>
      <c r="C144" s="29"/>
      <c r="D144" s="41"/>
      <c r="E144" s="29"/>
      <c r="F144" s="61"/>
      <c r="G144" s="62"/>
      <c r="H144" s="31"/>
      <c r="I144" s="45"/>
      <c r="J144" s="31"/>
    </row>
    <row r="145" spans="1:10" ht="25.5">
      <c r="A145" s="119"/>
      <c r="B145" s="42">
        <v>335</v>
      </c>
      <c r="C145" s="39"/>
      <c r="D145" s="121" t="s">
        <v>1422</v>
      </c>
      <c r="E145" s="39" t="s">
        <v>1423</v>
      </c>
      <c r="F145" s="118"/>
      <c r="G145" s="46">
        <v>335</v>
      </c>
      <c r="H145" s="43"/>
      <c r="I145" s="44" t="s">
        <v>1424</v>
      </c>
      <c r="J145" s="43" t="s">
        <v>1425</v>
      </c>
    </row>
    <row r="146" spans="1:10" ht="13.5">
      <c r="A146" s="59"/>
      <c r="B146" s="60"/>
      <c r="C146" s="29">
        <v>3351</v>
      </c>
      <c r="D146" s="30" t="s">
        <v>1045</v>
      </c>
      <c r="E146" s="29" t="s">
        <v>894</v>
      </c>
      <c r="F146" s="61"/>
      <c r="G146" s="62"/>
      <c r="H146" s="31">
        <v>3351</v>
      </c>
      <c r="I146" s="32" t="s">
        <v>1046</v>
      </c>
      <c r="J146" s="31"/>
    </row>
    <row r="147" spans="1:10" ht="13.5">
      <c r="A147" s="59"/>
      <c r="B147" s="60"/>
      <c r="C147" s="29"/>
      <c r="D147" s="41"/>
      <c r="E147" s="29"/>
      <c r="F147" s="61"/>
      <c r="G147" s="62"/>
      <c r="H147" s="31"/>
      <c r="I147" s="45"/>
      <c r="J147" s="31"/>
    </row>
    <row r="148" spans="1:10" ht="13.5">
      <c r="A148" s="117"/>
      <c r="B148" s="42">
        <v>340</v>
      </c>
      <c r="C148" s="39"/>
      <c r="D148" s="40" t="s">
        <v>1426</v>
      </c>
      <c r="E148" s="42" t="s">
        <v>894</v>
      </c>
      <c r="F148" s="118"/>
      <c r="G148" s="46">
        <v>340</v>
      </c>
      <c r="H148" s="43"/>
      <c r="I148" s="44" t="s">
        <v>1427</v>
      </c>
      <c r="J148" s="46"/>
    </row>
    <row r="149" spans="1:10" ht="27">
      <c r="A149" s="41"/>
      <c r="B149" s="29"/>
      <c r="C149" s="31">
        <v>3401</v>
      </c>
      <c r="D149" s="32" t="s">
        <v>1047</v>
      </c>
      <c r="E149" s="29" t="s">
        <v>1048</v>
      </c>
      <c r="F149" s="45"/>
      <c r="G149" s="31"/>
      <c r="H149" s="31">
        <v>3401</v>
      </c>
      <c r="I149" s="32" t="s">
        <v>1049</v>
      </c>
      <c r="J149" s="31" t="s">
        <v>1050</v>
      </c>
    </row>
    <row r="150" spans="1:10" ht="13.5">
      <c r="A150" s="59"/>
      <c r="B150" s="60"/>
      <c r="C150" s="29"/>
      <c r="D150" s="41"/>
      <c r="E150" s="29"/>
      <c r="F150" s="61"/>
      <c r="G150" s="62"/>
      <c r="H150" s="31"/>
      <c r="I150" s="45"/>
      <c r="J150" s="31"/>
    </row>
    <row r="151" spans="1:10" ht="13.5">
      <c r="A151" s="117"/>
      <c r="B151" s="42">
        <v>350</v>
      </c>
      <c r="C151" s="39"/>
      <c r="D151" s="40" t="s">
        <v>1428</v>
      </c>
      <c r="E151" s="39"/>
      <c r="F151" s="118"/>
      <c r="G151" s="46">
        <v>350</v>
      </c>
      <c r="H151" s="43"/>
      <c r="I151" s="44" t="s">
        <v>1053</v>
      </c>
      <c r="J151" s="43"/>
    </row>
    <row r="152" spans="1:10" ht="13.5">
      <c r="A152" s="59"/>
      <c r="B152" s="60"/>
      <c r="C152" s="29">
        <v>3501</v>
      </c>
      <c r="D152" s="30" t="s">
        <v>1051</v>
      </c>
      <c r="E152" s="29" t="s">
        <v>1052</v>
      </c>
      <c r="F152" s="61"/>
      <c r="G152" s="62"/>
      <c r="H152" s="31">
        <v>3501</v>
      </c>
      <c r="I152" s="32" t="s">
        <v>1053</v>
      </c>
      <c r="J152" s="31" t="s">
        <v>1054</v>
      </c>
    </row>
    <row r="153" spans="1:10" ht="13.5">
      <c r="A153" s="59"/>
      <c r="B153" s="60"/>
      <c r="C153" s="29"/>
      <c r="D153" s="41"/>
      <c r="E153" s="29"/>
      <c r="F153" s="61"/>
      <c r="G153" s="62"/>
      <c r="H153" s="31"/>
      <c r="I153" s="45"/>
      <c r="J153" s="31"/>
    </row>
    <row r="154" spans="1:10" ht="13.5">
      <c r="A154" s="122"/>
      <c r="B154" s="53">
        <v>36</v>
      </c>
      <c r="C154" s="73"/>
      <c r="D154" s="54" t="s">
        <v>1429</v>
      </c>
      <c r="E154" s="74"/>
      <c r="F154" s="123"/>
      <c r="G154" s="56">
        <v>36</v>
      </c>
      <c r="H154" s="75"/>
      <c r="I154" s="57" t="s">
        <v>494</v>
      </c>
      <c r="J154" s="75"/>
    </row>
    <row r="155" spans="1:10" ht="13.5">
      <c r="A155" s="59"/>
      <c r="B155" s="60"/>
      <c r="C155" s="29"/>
      <c r="D155" s="41"/>
      <c r="E155" s="29"/>
      <c r="F155" s="61"/>
      <c r="G155" s="62"/>
      <c r="H155" s="31"/>
      <c r="I155" s="45"/>
      <c r="J155" s="31"/>
    </row>
    <row r="156" spans="1:10" ht="13.5">
      <c r="A156" s="117"/>
      <c r="B156" s="42">
        <v>360</v>
      </c>
      <c r="C156" s="39"/>
      <c r="D156" s="40" t="s">
        <v>1055</v>
      </c>
      <c r="E156" s="39"/>
      <c r="F156" s="118"/>
      <c r="G156" s="46">
        <v>360</v>
      </c>
      <c r="H156" s="43"/>
      <c r="I156" s="245" t="s">
        <v>1056</v>
      </c>
      <c r="J156" s="246"/>
    </row>
    <row r="157" spans="1:10" ht="13.5">
      <c r="A157" s="59"/>
      <c r="B157" s="60"/>
      <c r="C157" s="29">
        <v>3601</v>
      </c>
      <c r="D157" s="30" t="s">
        <v>1057</v>
      </c>
      <c r="E157" s="29" t="s">
        <v>1058</v>
      </c>
      <c r="F157" s="61"/>
      <c r="G157" s="62"/>
      <c r="H157" s="31">
        <v>3601</v>
      </c>
      <c r="I157" s="32" t="s">
        <v>1059</v>
      </c>
      <c r="J157" s="31" t="s">
        <v>1060</v>
      </c>
    </row>
    <row r="158" spans="1:10" ht="13.5">
      <c r="A158" s="59"/>
      <c r="B158" s="60"/>
      <c r="C158" s="29">
        <v>3602</v>
      </c>
      <c r="D158" s="30" t="s">
        <v>1061</v>
      </c>
      <c r="E158" s="29" t="s">
        <v>1062</v>
      </c>
      <c r="F158" s="61"/>
      <c r="G158" s="62"/>
      <c r="H158" s="31">
        <v>3602</v>
      </c>
      <c r="I158" s="32" t="s">
        <v>1063</v>
      </c>
      <c r="J158" s="31" t="s">
        <v>1064</v>
      </c>
    </row>
    <row r="159" spans="1:10" ht="13.5">
      <c r="A159" s="59"/>
      <c r="B159" s="60"/>
      <c r="C159" s="29">
        <v>3604</v>
      </c>
      <c r="D159" s="30" t="s">
        <v>1065</v>
      </c>
      <c r="E159" s="29" t="s">
        <v>1066</v>
      </c>
      <c r="F159" s="61"/>
      <c r="G159" s="62"/>
      <c r="H159" s="31">
        <v>3604</v>
      </c>
      <c r="I159" s="32" t="s">
        <v>1067</v>
      </c>
      <c r="J159" s="31" t="s">
        <v>1068</v>
      </c>
    </row>
    <row r="160" spans="1:10">
      <c r="A160" s="48"/>
      <c r="B160" s="48"/>
      <c r="C160" s="48"/>
      <c r="D160" s="48"/>
      <c r="E160" s="48"/>
      <c r="F160" s="49"/>
      <c r="G160" s="49"/>
      <c r="H160" s="49"/>
      <c r="I160" s="49"/>
      <c r="J160" s="49"/>
    </row>
    <row r="161" spans="1:10" ht="13.5">
      <c r="A161" s="117"/>
      <c r="B161" s="42">
        <v>361</v>
      </c>
      <c r="C161" s="39"/>
      <c r="D161" s="247" t="s">
        <v>1069</v>
      </c>
      <c r="E161" s="248"/>
      <c r="F161" s="118"/>
      <c r="G161" s="46">
        <v>361</v>
      </c>
      <c r="H161" s="43"/>
      <c r="I161" s="245" t="s">
        <v>1070</v>
      </c>
      <c r="J161" s="246"/>
    </row>
    <row r="162" spans="1:10" ht="13.5">
      <c r="A162" s="59"/>
      <c r="B162" s="60"/>
      <c r="C162" s="31">
        <v>3611</v>
      </c>
      <c r="D162" s="32" t="s">
        <v>1069</v>
      </c>
      <c r="E162" s="31" t="s">
        <v>1071</v>
      </c>
      <c r="F162" s="61"/>
      <c r="G162" s="62"/>
      <c r="H162" s="31">
        <v>3611</v>
      </c>
      <c r="I162" s="32" t="s">
        <v>1072</v>
      </c>
      <c r="J162" s="31" t="s">
        <v>1073</v>
      </c>
    </row>
    <row r="163" spans="1:10" ht="27">
      <c r="A163" s="59"/>
      <c r="B163" s="60"/>
      <c r="C163" s="31">
        <v>3612</v>
      </c>
      <c r="D163" s="32" t="s">
        <v>1074</v>
      </c>
      <c r="E163" s="31" t="s">
        <v>1075</v>
      </c>
      <c r="F163" s="61"/>
      <c r="G163" s="62"/>
      <c r="H163" s="31">
        <v>3612</v>
      </c>
      <c r="I163" s="32" t="s">
        <v>1076</v>
      </c>
      <c r="J163" s="31" t="s">
        <v>1077</v>
      </c>
    </row>
    <row r="164" spans="1:10" ht="13.5">
      <c r="A164" s="59"/>
      <c r="B164" s="60"/>
      <c r="C164" s="29">
        <v>3614</v>
      </c>
      <c r="D164" s="30" t="s">
        <v>1065</v>
      </c>
      <c r="E164" s="29" t="s">
        <v>1078</v>
      </c>
      <c r="F164" s="61"/>
      <c r="G164" s="62"/>
      <c r="H164" s="31">
        <v>3614</v>
      </c>
      <c r="I164" s="32" t="s">
        <v>1067</v>
      </c>
      <c r="J164" s="31" t="s">
        <v>1079</v>
      </c>
    </row>
    <row r="165" spans="1:10" ht="13.5">
      <c r="A165" s="59"/>
      <c r="B165" s="60"/>
      <c r="C165" s="29"/>
      <c r="D165" s="30" t="s">
        <v>894</v>
      </c>
      <c r="E165" s="29" t="s">
        <v>894</v>
      </c>
      <c r="F165" s="61"/>
      <c r="G165" s="62"/>
      <c r="H165" s="31"/>
      <c r="I165" s="45"/>
      <c r="J165" s="31"/>
    </row>
    <row r="166" spans="1:10" ht="13.5">
      <c r="A166" s="117"/>
      <c r="B166" s="42">
        <v>362</v>
      </c>
      <c r="C166" s="39"/>
      <c r="D166" s="40" t="s">
        <v>1080</v>
      </c>
      <c r="E166" s="39" t="s">
        <v>894</v>
      </c>
      <c r="F166" s="118"/>
      <c r="G166" s="46">
        <v>362</v>
      </c>
      <c r="H166" s="43"/>
      <c r="I166" s="245" t="s">
        <v>1081</v>
      </c>
      <c r="J166" s="246"/>
    </row>
    <row r="167" spans="1:10" ht="27">
      <c r="A167" s="59"/>
      <c r="B167" s="60"/>
      <c r="C167" s="29">
        <v>3621</v>
      </c>
      <c r="D167" s="30" t="s">
        <v>1082</v>
      </c>
      <c r="E167" s="29" t="s">
        <v>1083</v>
      </c>
      <c r="F167" s="61"/>
      <c r="G167" s="62"/>
      <c r="H167" s="31">
        <v>3621</v>
      </c>
      <c r="I167" s="32" t="s">
        <v>1084</v>
      </c>
      <c r="J167" s="31" t="s">
        <v>1085</v>
      </c>
    </row>
    <row r="168" spans="1:10" ht="27">
      <c r="A168" s="59"/>
      <c r="B168" s="60"/>
      <c r="C168" s="29">
        <v>3622</v>
      </c>
      <c r="D168" s="30" t="s">
        <v>1086</v>
      </c>
      <c r="E168" s="29" t="s">
        <v>1083</v>
      </c>
      <c r="F168" s="61"/>
      <c r="G168" s="62"/>
      <c r="H168" s="31">
        <v>3622</v>
      </c>
      <c r="I168" s="32" t="s">
        <v>1087</v>
      </c>
      <c r="J168" s="31" t="s">
        <v>1085</v>
      </c>
    </row>
    <row r="169" spans="1:10" ht="13.5">
      <c r="A169" s="59"/>
      <c r="B169" s="60"/>
      <c r="C169" s="29">
        <v>3624</v>
      </c>
      <c r="D169" s="30" t="s">
        <v>1065</v>
      </c>
      <c r="E169" s="29" t="s">
        <v>1083</v>
      </c>
      <c r="F169" s="61"/>
      <c r="G169" s="62"/>
      <c r="H169" s="31">
        <v>3624</v>
      </c>
      <c r="I169" s="32" t="s">
        <v>1067</v>
      </c>
      <c r="J169" s="31" t="s">
        <v>1085</v>
      </c>
    </row>
    <row r="170" spans="1:10" ht="13.5">
      <c r="A170" s="59"/>
      <c r="B170" s="60"/>
      <c r="C170" s="29"/>
      <c r="D170" s="30" t="s">
        <v>894</v>
      </c>
      <c r="E170" s="29" t="s">
        <v>894</v>
      </c>
      <c r="F170" s="61"/>
      <c r="G170" s="62"/>
      <c r="H170" s="31"/>
      <c r="I170" s="45"/>
      <c r="J170" s="31"/>
    </row>
    <row r="171" spans="1:10" ht="13.5">
      <c r="A171" s="117"/>
      <c r="B171" s="42">
        <v>363</v>
      </c>
      <c r="C171" s="39"/>
      <c r="D171" s="247" t="s">
        <v>1430</v>
      </c>
      <c r="E171" s="248"/>
      <c r="F171" s="118"/>
      <c r="G171" s="46">
        <v>363</v>
      </c>
      <c r="H171" s="43"/>
      <c r="I171" s="245" t="s">
        <v>1431</v>
      </c>
      <c r="J171" s="246"/>
    </row>
    <row r="172" spans="1:10" ht="13.5">
      <c r="A172" s="59"/>
      <c r="B172" s="60"/>
      <c r="C172" s="29">
        <v>3631</v>
      </c>
      <c r="D172" s="30" t="s">
        <v>1432</v>
      </c>
      <c r="E172" s="29"/>
      <c r="F172" s="61"/>
      <c r="G172" s="62"/>
      <c r="H172" s="31">
        <v>3631</v>
      </c>
      <c r="I172" s="32" t="s">
        <v>1433</v>
      </c>
      <c r="J172" s="31"/>
    </row>
    <row r="173" spans="1:10" ht="13.5">
      <c r="A173" s="59"/>
      <c r="B173" s="60"/>
      <c r="C173" s="29">
        <v>3632</v>
      </c>
      <c r="D173" s="30" t="s">
        <v>1434</v>
      </c>
      <c r="E173" s="29"/>
      <c r="F173" s="61"/>
      <c r="G173" s="62"/>
      <c r="H173" s="31">
        <v>3632</v>
      </c>
      <c r="I173" s="32" t="s">
        <v>1435</v>
      </c>
      <c r="J173" s="31"/>
    </row>
    <row r="174" spans="1:10" ht="13.5">
      <c r="A174" s="59"/>
      <c r="B174" s="60"/>
      <c r="C174" s="29">
        <v>3634</v>
      </c>
      <c r="D174" s="30" t="s">
        <v>1065</v>
      </c>
      <c r="E174" s="29"/>
      <c r="F174" s="61"/>
      <c r="G174" s="62"/>
      <c r="H174" s="31">
        <v>3634</v>
      </c>
      <c r="I174" s="32" t="s">
        <v>1067</v>
      </c>
      <c r="J174" s="31"/>
    </row>
    <row r="175" spans="1:10" ht="13.5">
      <c r="A175" s="59"/>
      <c r="B175" s="60"/>
      <c r="C175" s="29"/>
      <c r="D175" s="30" t="s">
        <v>894</v>
      </c>
      <c r="E175" s="29" t="s">
        <v>894</v>
      </c>
      <c r="F175" s="61"/>
      <c r="G175" s="62"/>
      <c r="H175" s="31"/>
      <c r="I175" s="45"/>
      <c r="J175" s="31"/>
    </row>
    <row r="176" spans="1:10" ht="13.5">
      <c r="A176" s="117"/>
      <c r="B176" s="42">
        <v>364</v>
      </c>
      <c r="C176" s="39"/>
      <c r="D176" s="252" t="s">
        <v>1436</v>
      </c>
      <c r="E176" s="252"/>
      <c r="F176" s="118"/>
      <c r="G176" s="46">
        <v>364</v>
      </c>
      <c r="H176" s="43"/>
      <c r="I176" s="253" t="s">
        <v>1437</v>
      </c>
      <c r="J176" s="253"/>
    </row>
    <row r="177" spans="1:10" ht="13.5">
      <c r="A177" s="59"/>
      <c r="B177" s="60"/>
      <c r="C177" s="29">
        <v>3641</v>
      </c>
      <c r="D177" s="30" t="s">
        <v>1088</v>
      </c>
      <c r="E177" s="29" t="s">
        <v>1089</v>
      </c>
      <c r="F177" s="61"/>
      <c r="G177" s="62"/>
      <c r="H177" s="31">
        <v>3641</v>
      </c>
      <c r="I177" s="32" t="s">
        <v>1090</v>
      </c>
      <c r="J177" s="31" t="s">
        <v>1091</v>
      </c>
    </row>
    <row r="178" spans="1:10" ht="13.5">
      <c r="A178" s="59"/>
      <c r="B178" s="60"/>
      <c r="C178" s="29">
        <v>3642</v>
      </c>
      <c r="D178" s="30" t="s">
        <v>1092</v>
      </c>
      <c r="E178" s="29" t="s">
        <v>1093</v>
      </c>
      <c r="F178" s="61"/>
      <c r="G178" s="62"/>
      <c r="H178" s="31">
        <v>3642</v>
      </c>
      <c r="I178" s="32" t="s">
        <v>1094</v>
      </c>
      <c r="J178" s="31" t="s">
        <v>1095</v>
      </c>
    </row>
    <row r="179" spans="1:10" ht="13.5">
      <c r="A179" s="59"/>
      <c r="B179" s="60"/>
      <c r="C179" s="29">
        <v>3644</v>
      </c>
      <c r="D179" s="30" t="s">
        <v>1065</v>
      </c>
      <c r="E179" s="29"/>
      <c r="F179" s="61"/>
      <c r="G179" s="62"/>
      <c r="H179" s="31">
        <v>3644</v>
      </c>
      <c r="I179" s="32" t="s">
        <v>1067</v>
      </c>
      <c r="J179" s="31"/>
    </row>
    <row r="180" spans="1:10" ht="13.5">
      <c r="A180" s="59"/>
      <c r="B180" s="60"/>
      <c r="C180" s="29"/>
      <c r="D180" s="30" t="s">
        <v>894</v>
      </c>
      <c r="E180" s="29" t="s">
        <v>894</v>
      </c>
      <c r="F180" s="61"/>
      <c r="G180" s="62"/>
      <c r="H180" s="31"/>
      <c r="I180" s="45"/>
      <c r="J180" s="31"/>
    </row>
    <row r="181" spans="1:10" ht="13.5">
      <c r="A181" s="117"/>
      <c r="B181" s="42">
        <v>365</v>
      </c>
      <c r="C181" s="39"/>
      <c r="D181" s="247" t="s">
        <v>278</v>
      </c>
      <c r="E181" s="248"/>
      <c r="F181" s="118"/>
      <c r="G181" s="46">
        <v>365</v>
      </c>
      <c r="H181" s="43"/>
      <c r="I181" s="253" t="s">
        <v>1438</v>
      </c>
      <c r="J181" s="253"/>
    </row>
    <row r="182" spans="1:10" ht="27">
      <c r="A182" s="59"/>
      <c r="B182" s="60"/>
      <c r="C182" s="29">
        <v>3651</v>
      </c>
      <c r="D182" s="30" t="s">
        <v>279</v>
      </c>
      <c r="E182" s="29" t="s">
        <v>894</v>
      </c>
      <c r="F182" s="61"/>
      <c r="G182" s="62"/>
      <c r="H182" s="31">
        <v>3651</v>
      </c>
      <c r="I182" s="32" t="s">
        <v>1096</v>
      </c>
      <c r="J182" s="31"/>
    </row>
    <row r="183" spans="1:10" ht="27">
      <c r="A183" s="59"/>
      <c r="B183" s="60"/>
      <c r="C183" s="29">
        <v>3652</v>
      </c>
      <c r="D183" s="30" t="s">
        <v>280</v>
      </c>
      <c r="E183" s="29" t="s">
        <v>894</v>
      </c>
      <c r="F183" s="61"/>
      <c r="G183" s="62"/>
      <c r="H183" s="31">
        <v>3652</v>
      </c>
      <c r="I183" s="32" t="s">
        <v>1097</v>
      </c>
      <c r="J183" s="31"/>
    </row>
    <row r="184" spans="1:10" ht="13.5">
      <c r="A184" s="59"/>
      <c r="B184" s="60"/>
      <c r="C184" s="29">
        <v>3654</v>
      </c>
      <c r="D184" s="30" t="s">
        <v>1065</v>
      </c>
      <c r="E184" s="29"/>
      <c r="F184" s="61"/>
      <c r="G184" s="62"/>
      <c r="H184" s="31">
        <v>3654</v>
      </c>
      <c r="I184" s="32" t="s">
        <v>1067</v>
      </c>
      <c r="J184" s="31"/>
    </row>
    <row r="185" spans="1:10" ht="13.5">
      <c r="A185" s="117"/>
      <c r="B185" s="42">
        <v>366</v>
      </c>
      <c r="C185" s="39"/>
      <c r="D185" s="40" t="s">
        <v>283</v>
      </c>
      <c r="E185" s="39" t="s">
        <v>894</v>
      </c>
      <c r="F185" s="118"/>
      <c r="G185" s="46">
        <v>366</v>
      </c>
      <c r="H185" s="43"/>
      <c r="I185" s="245" t="s">
        <v>1439</v>
      </c>
      <c r="J185" s="246"/>
    </row>
    <row r="186" spans="1:10" ht="27">
      <c r="A186" s="59"/>
      <c r="B186" s="60"/>
      <c r="C186" s="29" t="s">
        <v>1098</v>
      </c>
      <c r="D186" s="50" t="s">
        <v>283</v>
      </c>
      <c r="E186" s="29" t="s">
        <v>894</v>
      </c>
      <c r="F186" s="61"/>
      <c r="G186" s="62"/>
      <c r="H186" s="31" t="s">
        <v>1098</v>
      </c>
      <c r="I186" s="32" t="s">
        <v>1099</v>
      </c>
      <c r="J186" s="31"/>
    </row>
    <row r="187" spans="1:10" ht="13.5">
      <c r="A187" s="59"/>
      <c r="B187" s="60"/>
      <c r="C187" s="29">
        <v>3664</v>
      </c>
      <c r="D187" s="30" t="s">
        <v>1065</v>
      </c>
      <c r="E187" s="29"/>
      <c r="F187" s="61"/>
      <c r="G187" s="62"/>
      <c r="H187" s="31">
        <v>3664</v>
      </c>
      <c r="I187" s="32" t="s">
        <v>1067</v>
      </c>
      <c r="J187" s="31"/>
    </row>
    <row r="188" spans="1:10" ht="13.5">
      <c r="A188" s="59"/>
      <c r="B188" s="60"/>
      <c r="C188" s="29"/>
      <c r="D188" s="30" t="s">
        <v>894</v>
      </c>
      <c r="E188" s="29" t="s">
        <v>894</v>
      </c>
      <c r="F188" s="61"/>
      <c r="G188" s="62"/>
      <c r="H188" s="31"/>
      <c r="I188" s="45"/>
      <c r="J188" s="31"/>
    </row>
    <row r="189" spans="1:10" ht="13.5">
      <c r="A189" s="117"/>
      <c r="B189" s="42">
        <v>367</v>
      </c>
      <c r="C189" s="39"/>
      <c r="D189" s="247" t="s">
        <v>1100</v>
      </c>
      <c r="E189" s="248"/>
      <c r="F189" s="118"/>
      <c r="G189" s="46">
        <v>367</v>
      </c>
      <c r="H189" s="43"/>
      <c r="I189" s="245" t="s">
        <v>1101</v>
      </c>
      <c r="J189" s="246"/>
    </row>
    <row r="190" spans="1:10" ht="27">
      <c r="A190" s="59"/>
      <c r="B190" s="60"/>
      <c r="C190" s="29">
        <v>3671</v>
      </c>
      <c r="D190" s="30" t="s">
        <v>1100</v>
      </c>
      <c r="E190" s="29" t="s">
        <v>894</v>
      </c>
      <c r="F190" s="61"/>
      <c r="G190" s="62"/>
      <c r="H190" s="31">
        <v>3671</v>
      </c>
      <c r="I190" s="32" t="s">
        <v>1101</v>
      </c>
      <c r="J190" s="31"/>
    </row>
    <row r="191" spans="1:10" ht="13.5">
      <c r="A191" s="59"/>
      <c r="B191" s="60"/>
      <c r="C191" s="29"/>
      <c r="D191" s="30" t="s">
        <v>894</v>
      </c>
      <c r="E191" s="29" t="s">
        <v>894</v>
      </c>
      <c r="F191" s="61"/>
      <c r="G191" s="62"/>
      <c r="H191" s="31"/>
      <c r="I191" s="45"/>
      <c r="J191" s="31"/>
    </row>
    <row r="192" spans="1:10" ht="13.5">
      <c r="A192" s="117"/>
      <c r="B192" s="42">
        <v>368</v>
      </c>
      <c r="C192" s="39"/>
      <c r="D192" s="40" t="s">
        <v>1102</v>
      </c>
      <c r="E192" s="39" t="s">
        <v>894</v>
      </c>
      <c r="F192" s="118"/>
      <c r="G192" s="46">
        <v>368</v>
      </c>
      <c r="H192" s="43"/>
      <c r="I192" s="44" t="s">
        <v>1440</v>
      </c>
      <c r="J192" s="43"/>
    </row>
    <row r="193" spans="1:10" ht="13.5">
      <c r="A193" s="59"/>
      <c r="B193" s="60"/>
      <c r="C193" s="29">
        <v>3681</v>
      </c>
      <c r="D193" s="30" t="s">
        <v>1102</v>
      </c>
      <c r="E193" s="29" t="s">
        <v>894</v>
      </c>
      <c r="F193" s="61"/>
      <c r="G193" s="62"/>
      <c r="H193" s="31">
        <v>3681</v>
      </c>
      <c r="I193" s="32" t="s">
        <v>1103</v>
      </c>
      <c r="J193" s="31"/>
    </row>
    <row r="194" spans="1:10" ht="13.5">
      <c r="A194" s="59"/>
      <c r="B194" s="60"/>
      <c r="C194" s="29">
        <v>3684</v>
      </c>
      <c r="D194" s="30" t="s">
        <v>1065</v>
      </c>
      <c r="E194" s="29"/>
      <c r="F194" s="61"/>
      <c r="G194" s="62"/>
      <c r="H194" s="31">
        <v>3684</v>
      </c>
      <c r="I194" s="32" t="s">
        <v>1067</v>
      </c>
      <c r="J194" s="31"/>
    </row>
    <row r="195" spans="1:10" ht="13.5">
      <c r="A195" s="59"/>
      <c r="B195" s="60"/>
      <c r="C195" s="29"/>
      <c r="D195" s="41"/>
      <c r="E195" s="29" t="s">
        <v>894</v>
      </c>
      <c r="F195" s="61"/>
      <c r="G195" s="62"/>
      <c r="H195" s="31"/>
      <c r="I195" s="45"/>
      <c r="J195" s="31"/>
    </row>
    <row r="196" spans="1:10" ht="13.5">
      <c r="A196" s="117"/>
      <c r="B196" s="42">
        <v>369</v>
      </c>
      <c r="C196" s="39"/>
      <c r="D196" s="247" t="s">
        <v>1104</v>
      </c>
      <c r="E196" s="248"/>
      <c r="F196" s="118"/>
      <c r="G196" s="46">
        <v>369</v>
      </c>
      <c r="H196" s="43"/>
      <c r="I196" s="44" t="s">
        <v>755</v>
      </c>
      <c r="J196" s="43"/>
    </row>
    <row r="197" spans="1:10" ht="27">
      <c r="A197" s="59"/>
      <c r="B197" s="60"/>
      <c r="C197" s="29">
        <v>3691</v>
      </c>
      <c r="D197" s="30" t="s">
        <v>1104</v>
      </c>
      <c r="E197" s="29"/>
      <c r="F197" s="61"/>
      <c r="G197" s="62"/>
      <c r="H197" s="31">
        <v>3691</v>
      </c>
      <c r="I197" s="32" t="s">
        <v>755</v>
      </c>
      <c r="J197" s="31"/>
    </row>
    <row r="198" spans="1:10" ht="13.5">
      <c r="A198" s="59"/>
      <c r="B198" s="60"/>
      <c r="C198" s="29">
        <v>3694</v>
      </c>
      <c r="D198" s="30" t="s">
        <v>1065</v>
      </c>
      <c r="E198" s="29"/>
      <c r="F198" s="61"/>
      <c r="G198" s="62"/>
      <c r="H198" s="31">
        <v>3694</v>
      </c>
      <c r="I198" s="32" t="s">
        <v>1067</v>
      </c>
      <c r="J198" s="31"/>
    </row>
    <row r="199" spans="1:10" ht="13.5">
      <c r="A199" s="41"/>
      <c r="B199" s="41"/>
      <c r="C199" s="41"/>
      <c r="D199" s="41"/>
      <c r="E199" s="41"/>
      <c r="F199" s="45"/>
      <c r="G199" s="45"/>
      <c r="H199" s="45"/>
      <c r="I199" s="45"/>
      <c r="J199" s="45"/>
    </row>
    <row r="200" spans="1:10" ht="13.5">
      <c r="A200" s="122"/>
      <c r="B200" s="53">
        <v>37</v>
      </c>
      <c r="C200" s="73"/>
      <c r="D200" s="54" t="s">
        <v>52</v>
      </c>
      <c r="E200" s="53"/>
      <c r="F200" s="123"/>
      <c r="G200" s="56">
        <v>37</v>
      </c>
      <c r="H200" s="75"/>
      <c r="I200" s="57" t="s">
        <v>495</v>
      </c>
      <c r="J200" s="56"/>
    </row>
    <row r="201" spans="1:10" ht="13.5">
      <c r="A201" s="59"/>
      <c r="B201" s="59"/>
      <c r="C201" s="29"/>
      <c r="D201" s="30"/>
      <c r="E201" s="29"/>
      <c r="F201" s="61"/>
      <c r="G201" s="61"/>
      <c r="H201" s="31"/>
      <c r="I201" s="32"/>
      <c r="J201" s="31"/>
    </row>
    <row r="202" spans="1:10" ht="13.5">
      <c r="A202" s="59"/>
      <c r="B202" s="59"/>
      <c r="C202" s="29">
        <v>3700</v>
      </c>
      <c r="D202" s="30" t="s">
        <v>1105</v>
      </c>
      <c r="E202" s="29"/>
      <c r="F202" s="61"/>
      <c r="G202" s="61"/>
      <c r="H202" s="31">
        <v>3700</v>
      </c>
      <c r="I202" s="32" t="s">
        <v>757</v>
      </c>
      <c r="J202" s="31"/>
    </row>
    <row r="203" spans="1:10" ht="13.5">
      <c r="A203" s="59"/>
      <c r="B203" s="59"/>
      <c r="C203" s="29">
        <v>3710</v>
      </c>
      <c r="D203" s="30" t="s">
        <v>1106</v>
      </c>
      <c r="E203" s="29"/>
      <c r="F203" s="61"/>
      <c r="G203" s="61"/>
      <c r="H203" s="31">
        <v>3710</v>
      </c>
      <c r="I203" s="32" t="s">
        <v>1107</v>
      </c>
      <c r="J203" s="31"/>
    </row>
    <row r="204" spans="1:10" ht="13.5">
      <c r="A204" s="59"/>
      <c r="B204" s="59"/>
      <c r="C204" s="29">
        <v>3720</v>
      </c>
      <c r="D204" s="30" t="s">
        <v>290</v>
      </c>
      <c r="E204" s="29"/>
      <c r="F204" s="61"/>
      <c r="G204" s="61"/>
      <c r="H204" s="31">
        <v>3720</v>
      </c>
      <c r="I204" s="32" t="s">
        <v>1108</v>
      </c>
      <c r="J204" s="31"/>
    </row>
    <row r="205" spans="1:10" ht="13.5">
      <c r="A205" s="59"/>
      <c r="B205" s="59"/>
      <c r="C205" s="29">
        <v>3730</v>
      </c>
      <c r="D205" s="30" t="s">
        <v>291</v>
      </c>
      <c r="E205" s="29"/>
      <c r="F205" s="61"/>
      <c r="G205" s="61"/>
      <c r="H205" s="31">
        <v>3730</v>
      </c>
      <c r="I205" s="32" t="s">
        <v>1109</v>
      </c>
      <c r="J205" s="31"/>
    </row>
    <row r="206" spans="1:10" ht="13.5">
      <c r="A206" s="59"/>
      <c r="B206" s="60"/>
      <c r="C206" s="29">
        <v>3740</v>
      </c>
      <c r="D206" s="30" t="s">
        <v>1110</v>
      </c>
      <c r="E206" s="29"/>
      <c r="F206" s="61"/>
      <c r="G206" s="62"/>
      <c r="H206" s="31">
        <v>3740</v>
      </c>
      <c r="I206" s="32" t="s">
        <v>1111</v>
      </c>
      <c r="J206" s="31"/>
    </row>
    <row r="207" spans="1:10" ht="13.5">
      <c r="A207" s="59"/>
      <c r="B207" s="60"/>
      <c r="C207" s="29">
        <v>3750</v>
      </c>
      <c r="D207" s="30" t="s">
        <v>1112</v>
      </c>
      <c r="E207" s="29"/>
      <c r="F207" s="61"/>
      <c r="G207" s="62"/>
      <c r="H207" s="31">
        <v>3750</v>
      </c>
      <c r="I207" s="32" t="s">
        <v>1113</v>
      </c>
      <c r="J207" s="31"/>
    </row>
    <row r="208" spans="1:10" ht="13.5">
      <c r="A208" s="59"/>
      <c r="B208" s="60"/>
      <c r="C208" s="29"/>
      <c r="D208" s="41"/>
      <c r="E208" s="29"/>
      <c r="F208" s="61"/>
      <c r="G208" s="62"/>
      <c r="H208" s="31"/>
      <c r="I208" s="45"/>
      <c r="J208" s="31"/>
    </row>
    <row r="209" spans="1:10" ht="13.5">
      <c r="A209" s="122"/>
      <c r="B209" s="53">
        <v>38</v>
      </c>
      <c r="C209" s="73"/>
      <c r="D209" s="54" t="s">
        <v>1441</v>
      </c>
      <c r="E209" s="53" t="s">
        <v>1131</v>
      </c>
      <c r="F209" s="123"/>
      <c r="G209" s="56">
        <v>38</v>
      </c>
      <c r="H209" s="75"/>
      <c r="I209" s="57" t="s">
        <v>1442</v>
      </c>
      <c r="J209" s="56" t="s">
        <v>1132</v>
      </c>
    </row>
    <row r="210" spans="1:10" ht="13.5">
      <c r="A210" s="59"/>
      <c r="B210" s="60"/>
      <c r="C210" s="29"/>
      <c r="D210" s="59"/>
      <c r="E210" s="60"/>
      <c r="F210" s="61"/>
      <c r="G210" s="62"/>
      <c r="H210" s="31"/>
      <c r="I210" s="61"/>
      <c r="J210" s="62"/>
    </row>
    <row r="211" spans="1:10">
      <c r="A211" s="117"/>
      <c r="B211" s="42">
        <v>381</v>
      </c>
      <c r="C211" s="42"/>
      <c r="D211" s="40" t="s">
        <v>308</v>
      </c>
      <c r="E211" s="42" t="s">
        <v>894</v>
      </c>
      <c r="F211" s="118"/>
      <c r="G211" s="46">
        <v>381</v>
      </c>
      <c r="H211" s="46"/>
      <c r="I211" s="44" t="s">
        <v>780</v>
      </c>
      <c r="J211" s="46"/>
    </row>
    <row r="212" spans="1:10" ht="13.5">
      <c r="A212" s="59"/>
      <c r="B212" s="60"/>
      <c r="C212" s="29">
        <v>3810</v>
      </c>
      <c r="D212" s="30" t="s">
        <v>1114</v>
      </c>
      <c r="E212" s="254" t="s">
        <v>1115</v>
      </c>
      <c r="F212" s="61"/>
      <c r="G212" s="62"/>
      <c r="H212" s="31">
        <v>3810</v>
      </c>
      <c r="I212" s="32" t="s">
        <v>1116</v>
      </c>
      <c r="J212" s="231" t="s">
        <v>1117</v>
      </c>
    </row>
    <row r="213" spans="1:10" ht="27">
      <c r="A213" s="59"/>
      <c r="B213" s="60"/>
      <c r="C213" s="29">
        <v>3811</v>
      </c>
      <c r="D213" s="30" t="s">
        <v>1118</v>
      </c>
      <c r="E213" s="255"/>
      <c r="F213" s="61"/>
      <c r="G213" s="62"/>
      <c r="H213" s="31">
        <v>3811</v>
      </c>
      <c r="I213" s="32" t="s">
        <v>1119</v>
      </c>
      <c r="J213" s="232"/>
    </row>
    <row r="214" spans="1:10" ht="27">
      <c r="A214" s="59"/>
      <c r="B214" s="60"/>
      <c r="C214" s="29">
        <v>3812</v>
      </c>
      <c r="D214" s="30" t="s">
        <v>1120</v>
      </c>
      <c r="E214" s="255"/>
      <c r="F214" s="61"/>
      <c r="G214" s="62"/>
      <c r="H214" s="31">
        <v>3812</v>
      </c>
      <c r="I214" s="32" t="s">
        <v>1121</v>
      </c>
      <c r="J214" s="232"/>
    </row>
    <row r="215" spans="1:10" ht="27">
      <c r="A215" s="59"/>
      <c r="B215" s="60"/>
      <c r="C215" s="29">
        <v>3813</v>
      </c>
      <c r="D215" s="30" t="s">
        <v>1122</v>
      </c>
      <c r="E215" s="255"/>
      <c r="F215" s="61"/>
      <c r="G215" s="62"/>
      <c r="H215" s="31">
        <v>3813</v>
      </c>
      <c r="I215" s="32" t="s">
        <v>1123</v>
      </c>
      <c r="J215" s="232"/>
    </row>
    <row r="216" spans="1:10" ht="27">
      <c r="A216" s="59"/>
      <c r="B216" s="60"/>
      <c r="C216" s="29">
        <v>3814</v>
      </c>
      <c r="D216" s="30" t="s">
        <v>1124</v>
      </c>
      <c r="E216" s="255"/>
      <c r="F216" s="61"/>
      <c r="G216" s="62"/>
      <c r="H216" s="31">
        <v>3814</v>
      </c>
      <c r="I216" s="32" t="s">
        <v>1125</v>
      </c>
      <c r="J216" s="232"/>
    </row>
    <row r="217" spans="1:10" ht="13.5">
      <c r="A217" s="59"/>
      <c r="B217" s="60"/>
      <c r="C217" s="29">
        <v>3815</v>
      </c>
      <c r="D217" s="30" t="s">
        <v>1126</v>
      </c>
      <c r="E217" s="255"/>
      <c r="F217" s="61"/>
      <c r="G217" s="62"/>
      <c r="H217" s="31">
        <v>3815</v>
      </c>
      <c r="I217" s="32" t="s">
        <v>1127</v>
      </c>
      <c r="J217" s="232"/>
    </row>
    <row r="218" spans="1:10" ht="13.5">
      <c r="A218" s="59"/>
      <c r="B218" s="60"/>
      <c r="C218" s="29">
        <v>3816</v>
      </c>
      <c r="D218" s="30" t="s">
        <v>1128</v>
      </c>
      <c r="E218" s="256"/>
      <c r="F218" s="61"/>
      <c r="G218" s="62"/>
      <c r="H218" s="31">
        <v>3816</v>
      </c>
      <c r="I218" s="32" t="s">
        <v>1129</v>
      </c>
      <c r="J218" s="233"/>
    </row>
    <row r="219" spans="1:10">
      <c r="A219" s="48"/>
      <c r="B219" s="48"/>
      <c r="C219" s="48"/>
      <c r="D219" s="48"/>
      <c r="E219" s="48"/>
      <c r="F219" s="49"/>
      <c r="G219" s="49"/>
      <c r="H219" s="49"/>
      <c r="I219" s="49"/>
      <c r="J219" s="49"/>
    </row>
    <row r="220" spans="1:10">
      <c r="A220" s="117"/>
      <c r="B220" s="42">
        <v>382</v>
      </c>
      <c r="C220" s="42"/>
      <c r="D220" s="40" t="s">
        <v>1130</v>
      </c>
      <c r="E220" s="42" t="s">
        <v>1131</v>
      </c>
      <c r="F220" s="118"/>
      <c r="G220" s="46">
        <v>382</v>
      </c>
      <c r="H220" s="46"/>
      <c r="I220" s="51" t="s">
        <v>797</v>
      </c>
      <c r="J220" s="46" t="s">
        <v>1132</v>
      </c>
    </row>
    <row r="221" spans="1:10" ht="13.5">
      <c r="A221" s="59"/>
      <c r="B221" s="60"/>
      <c r="C221" s="29">
        <v>3820</v>
      </c>
      <c r="D221" s="30" t="s">
        <v>1133</v>
      </c>
      <c r="E221" s="32"/>
      <c r="F221" s="61"/>
      <c r="G221" s="62"/>
      <c r="H221" s="31">
        <v>3820</v>
      </c>
      <c r="I221" s="32" t="s">
        <v>1134</v>
      </c>
      <c r="J221" s="32"/>
    </row>
    <row r="222" spans="1:10" ht="13.5">
      <c r="A222" s="59"/>
      <c r="B222" s="60"/>
      <c r="C222" s="29">
        <v>3821</v>
      </c>
      <c r="D222" s="30" t="s">
        <v>1135</v>
      </c>
      <c r="E222" s="32"/>
      <c r="F222" s="61"/>
      <c r="G222" s="62"/>
      <c r="H222" s="31">
        <v>3821</v>
      </c>
      <c r="I222" s="32" t="s">
        <v>1136</v>
      </c>
      <c r="J222" s="32"/>
    </row>
    <row r="223" spans="1:10" ht="13.5">
      <c r="A223" s="59"/>
      <c r="B223" s="60"/>
      <c r="C223" s="29">
        <v>3822</v>
      </c>
      <c r="D223" s="30" t="s">
        <v>1137</v>
      </c>
      <c r="E223" s="52" t="s">
        <v>1138</v>
      </c>
      <c r="F223" s="61"/>
      <c r="G223" s="62"/>
      <c r="H223" s="31">
        <v>3822</v>
      </c>
      <c r="I223" s="32" t="s">
        <v>1139</v>
      </c>
      <c r="J223" s="31" t="s">
        <v>1140</v>
      </c>
    </row>
    <row r="224" spans="1:10" ht="13.5">
      <c r="A224" s="59"/>
      <c r="B224" s="60"/>
      <c r="C224" s="29"/>
      <c r="D224" s="30" t="s">
        <v>894</v>
      </c>
      <c r="E224" s="29" t="s">
        <v>894</v>
      </c>
      <c r="F224" s="61"/>
      <c r="G224" s="62"/>
      <c r="H224" s="31"/>
      <c r="I224" s="32"/>
      <c r="J224" s="31"/>
    </row>
    <row r="225" spans="1:10">
      <c r="A225" s="117"/>
      <c r="B225" s="42">
        <v>383</v>
      </c>
      <c r="C225" s="42"/>
      <c r="D225" s="40" t="s">
        <v>309</v>
      </c>
      <c r="E225" s="42" t="s">
        <v>894</v>
      </c>
      <c r="F225" s="118"/>
      <c r="G225" s="46">
        <v>383</v>
      </c>
      <c r="H225" s="46"/>
      <c r="I225" s="44" t="s">
        <v>781</v>
      </c>
      <c r="J225" s="46"/>
    </row>
    <row r="226" spans="1:10" ht="13.5">
      <c r="A226" s="59"/>
      <c r="B226" s="60"/>
      <c r="C226" s="29">
        <v>3830</v>
      </c>
      <c r="D226" s="30" t="s">
        <v>309</v>
      </c>
      <c r="E226" s="29" t="s">
        <v>894</v>
      </c>
      <c r="F226" s="61"/>
      <c r="G226" s="62"/>
      <c r="H226" s="31">
        <v>3830</v>
      </c>
      <c r="I226" s="32" t="s">
        <v>781</v>
      </c>
      <c r="J226" s="31"/>
    </row>
    <row r="227" spans="1:10" ht="13.5">
      <c r="A227" s="59"/>
      <c r="B227" s="60"/>
      <c r="C227" s="29"/>
      <c r="D227" s="30" t="s">
        <v>894</v>
      </c>
      <c r="E227" s="29" t="s">
        <v>894</v>
      </c>
      <c r="F227" s="61"/>
      <c r="G227" s="62"/>
      <c r="H227" s="31"/>
      <c r="I227" s="45"/>
      <c r="J227" s="31"/>
    </row>
    <row r="228" spans="1:10">
      <c r="A228" s="117"/>
      <c r="B228" s="42">
        <v>384</v>
      </c>
      <c r="C228" s="42"/>
      <c r="D228" s="40" t="s">
        <v>1443</v>
      </c>
      <c r="E228" s="42" t="s">
        <v>894</v>
      </c>
      <c r="F228" s="118"/>
      <c r="G228" s="46">
        <v>384</v>
      </c>
      <c r="H228" s="46"/>
      <c r="I228" s="44" t="s">
        <v>1444</v>
      </c>
      <c r="J228" s="46"/>
    </row>
    <row r="229" spans="1:10" ht="13.5">
      <c r="A229" s="59"/>
      <c r="B229" s="60"/>
      <c r="C229" s="29">
        <v>3840</v>
      </c>
      <c r="D229" s="30" t="s">
        <v>1141</v>
      </c>
      <c r="E229" s="29" t="s">
        <v>894</v>
      </c>
      <c r="F229" s="61"/>
      <c r="G229" s="62"/>
      <c r="H229" s="31">
        <v>3840</v>
      </c>
      <c r="I229" s="32" t="s">
        <v>1142</v>
      </c>
      <c r="J229" s="31"/>
    </row>
    <row r="230" spans="1:10" ht="13.5">
      <c r="A230" s="59"/>
      <c r="B230" s="60"/>
      <c r="C230" s="29">
        <v>3841</v>
      </c>
      <c r="D230" s="30" t="s">
        <v>1143</v>
      </c>
      <c r="E230" s="29" t="s">
        <v>894</v>
      </c>
      <c r="F230" s="61"/>
      <c r="G230" s="62"/>
      <c r="H230" s="31">
        <v>3841</v>
      </c>
      <c r="I230" s="32" t="s">
        <v>1144</v>
      </c>
      <c r="J230" s="31"/>
    </row>
    <row r="231" spans="1:10" ht="13.5">
      <c r="A231" s="59"/>
      <c r="B231" s="60"/>
      <c r="C231" s="29"/>
      <c r="D231" s="30" t="s">
        <v>894</v>
      </c>
      <c r="E231" s="29" t="s">
        <v>894</v>
      </c>
      <c r="F231" s="61"/>
      <c r="G231" s="62"/>
      <c r="H231" s="31"/>
      <c r="I231" s="45"/>
      <c r="J231" s="31"/>
    </row>
    <row r="232" spans="1:10">
      <c r="A232" s="117"/>
      <c r="B232" s="42">
        <v>385</v>
      </c>
      <c r="C232" s="42"/>
      <c r="D232" s="247" t="s">
        <v>1445</v>
      </c>
      <c r="E232" s="248"/>
      <c r="F232" s="118"/>
      <c r="G232" s="46">
        <v>385</v>
      </c>
      <c r="H232" s="46"/>
      <c r="I232" s="245" t="s">
        <v>1146</v>
      </c>
      <c r="J232" s="246"/>
    </row>
    <row r="233" spans="1:10" ht="27">
      <c r="A233" s="59"/>
      <c r="B233" s="60"/>
      <c r="C233" s="31">
        <v>3850</v>
      </c>
      <c r="D233" s="32" t="s">
        <v>1145</v>
      </c>
      <c r="E233" s="29" t="s">
        <v>894</v>
      </c>
      <c r="F233" s="61"/>
      <c r="G233" s="62"/>
      <c r="H233" s="31">
        <v>3850</v>
      </c>
      <c r="I233" s="32" t="s">
        <v>1146</v>
      </c>
      <c r="J233" s="31"/>
    </row>
    <row r="234" spans="1:10" ht="13.5">
      <c r="A234" s="59"/>
      <c r="B234" s="60"/>
      <c r="C234" s="29"/>
      <c r="D234" s="30" t="s">
        <v>894</v>
      </c>
      <c r="E234" s="29" t="s">
        <v>894</v>
      </c>
      <c r="F234" s="124"/>
      <c r="G234" s="125"/>
      <c r="H234" s="126"/>
      <c r="I234" s="127"/>
      <c r="J234" s="126"/>
    </row>
    <row r="235" spans="1:10" ht="13.5">
      <c r="A235" s="117"/>
      <c r="B235" s="42">
        <v>389</v>
      </c>
      <c r="C235" s="42"/>
      <c r="D235" s="40" t="s">
        <v>1446</v>
      </c>
      <c r="E235" s="39" t="s">
        <v>894</v>
      </c>
      <c r="F235" s="118"/>
      <c r="G235" s="46">
        <v>389</v>
      </c>
      <c r="H235" s="46"/>
      <c r="I235" s="245" t="s">
        <v>1447</v>
      </c>
      <c r="J235" s="246"/>
    </row>
    <row r="236" spans="1:10" ht="27">
      <c r="A236" s="59"/>
      <c r="B236" s="60"/>
      <c r="C236" s="29">
        <v>3890</v>
      </c>
      <c r="D236" s="30" t="s">
        <v>1147</v>
      </c>
      <c r="E236" s="29" t="s">
        <v>894</v>
      </c>
      <c r="F236" s="61"/>
      <c r="G236" s="62"/>
      <c r="H236" s="31">
        <v>3890</v>
      </c>
      <c r="I236" s="32" t="s">
        <v>1148</v>
      </c>
      <c r="J236" s="31"/>
    </row>
    <row r="237" spans="1:10" ht="27">
      <c r="A237" s="59"/>
      <c r="B237" s="60"/>
      <c r="C237" s="31">
        <v>3891</v>
      </c>
      <c r="D237" s="32" t="s">
        <v>1149</v>
      </c>
      <c r="E237" s="29" t="s">
        <v>894</v>
      </c>
      <c r="F237" s="61"/>
      <c r="G237" s="62"/>
      <c r="H237" s="31">
        <v>3891</v>
      </c>
      <c r="I237" s="32" t="s">
        <v>1150</v>
      </c>
      <c r="J237" s="31"/>
    </row>
    <row r="238" spans="1:10" ht="13.5">
      <c r="A238" s="59"/>
      <c r="B238" s="60"/>
      <c r="C238" s="29"/>
      <c r="D238" s="41"/>
      <c r="E238" s="29"/>
      <c r="F238" s="61"/>
      <c r="G238" s="62"/>
      <c r="H238" s="31"/>
      <c r="I238" s="45"/>
      <c r="J238" s="31"/>
    </row>
    <row r="239" spans="1:10" ht="13.5">
      <c r="A239" s="122"/>
      <c r="B239" s="53">
        <v>39</v>
      </c>
      <c r="C239" s="73"/>
      <c r="D239" s="54" t="s">
        <v>1448</v>
      </c>
      <c r="E239" s="53"/>
      <c r="F239" s="123"/>
      <c r="G239" s="56">
        <v>39</v>
      </c>
      <c r="H239" s="75"/>
      <c r="I239" s="57" t="s">
        <v>765</v>
      </c>
      <c r="J239" s="56"/>
    </row>
    <row r="240" spans="1:10" ht="13.5">
      <c r="A240" s="59"/>
      <c r="B240" s="60"/>
      <c r="C240" s="29"/>
      <c r="D240" s="30"/>
      <c r="E240" s="29"/>
      <c r="F240" s="61"/>
      <c r="G240" s="62"/>
      <c r="H240" s="31"/>
      <c r="I240" s="32"/>
      <c r="J240" s="31"/>
    </row>
    <row r="241" spans="1:10" ht="13.5">
      <c r="A241" s="59"/>
      <c r="B241" s="60"/>
      <c r="C241" s="29">
        <v>3900</v>
      </c>
      <c r="D241" s="30" t="s">
        <v>1151</v>
      </c>
      <c r="E241" s="29"/>
      <c r="F241" s="61"/>
      <c r="G241" s="62"/>
      <c r="H241" s="31">
        <v>3900</v>
      </c>
      <c r="I241" s="32" t="s">
        <v>777</v>
      </c>
      <c r="J241" s="31"/>
    </row>
    <row r="242" spans="1:10" ht="13.5">
      <c r="A242" s="59"/>
      <c r="B242" s="60"/>
      <c r="C242" s="29">
        <v>3901</v>
      </c>
      <c r="D242" s="30" t="s">
        <v>1152</v>
      </c>
      <c r="E242" s="29" t="s">
        <v>1153</v>
      </c>
      <c r="F242" s="61"/>
      <c r="G242" s="62"/>
      <c r="H242" s="31">
        <v>3901</v>
      </c>
      <c r="I242" s="32" t="s">
        <v>778</v>
      </c>
      <c r="J242" s="31"/>
    </row>
    <row r="243" spans="1:10" ht="27">
      <c r="A243" s="59"/>
      <c r="B243" s="60"/>
      <c r="C243" s="29">
        <v>3910</v>
      </c>
      <c r="D243" s="30" t="s">
        <v>1154</v>
      </c>
      <c r="E243" s="29"/>
      <c r="F243" s="61"/>
      <c r="G243" s="62"/>
      <c r="H243" s="31">
        <v>3910</v>
      </c>
      <c r="I243" s="32" t="s">
        <v>1155</v>
      </c>
      <c r="J243" s="31"/>
    </row>
    <row r="244" spans="1:10" ht="27">
      <c r="A244" s="59"/>
      <c r="B244" s="60"/>
      <c r="C244" s="29">
        <v>3911</v>
      </c>
      <c r="D244" s="30" t="s">
        <v>1156</v>
      </c>
      <c r="E244" s="29" t="s">
        <v>1153</v>
      </c>
      <c r="F244" s="61"/>
      <c r="G244" s="62"/>
      <c r="H244" s="31">
        <v>3911</v>
      </c>
      <c r="I244" s="32" t="s">
        <v>1157</v>
      </c>
      <c r="J244" s="31"/>
    </row>
    <row r="245" spans="1:10" ht="13.5">
      <c r="A245" s="59"/>
      <c r="B245" s="60"/>
      <c r="C245" s="29">
        <v>3920</v>
      </c>
      <c r="D245" s="30" t="s">
        <v>1158</v>
      </c>
      <c r="E245" s="29"/>
      <c r="F245" s="61"/>
      <c r="G245" s="62"/>
      <c r="H245" s="31">
        <v>3920</v>
      </c>
      <c r="I245" s="32" t="s">
        <v>775</v>
      </c>
      <c r="J245" s="31"/>
    </row>
    <row r="246" spans="1:10" ht="27">
      <c r="A246" s="59"/>
      <c r="B246" s="60"/>
      <c r="C246" s="29">
        <v>3921</v>
      </c>
      <c r="D246" s="30" t="s">
        <v>1159</v>
      </c>
      <c r="E246" s="29" t="s">
        <v>1153</v>
      </c>
      <c r="F246" s="61"/>
      <c r="G246" s="62"/>
      <c r="H246" s="31">
        <v>3921</v>
      </c>
      <c r="I246" s="32" t="s">
        <v>776</v>
      </c>
      <c r="J246" s="31"/>
    </row>
    <row r="247" spans="1:10" ht="13.5">
      <c r="A247" s="59"/>
      <c r="B247" s="60"/>
      <c r="C247" s="29">
        <v>3930</v>
      </c>
      <c r="D247" s="30" t="s">
        <v>1160</v>
      </c>
      <c r="E247" s="29"/>
      <c r="F247" s="61"/>
      <c r="G247" s="62"/>
      <c r="H247" s="31">
        <v>3930</v>
      </c>
      <c r="I247" s="32" t="s">
        <v>767</v>
      </c>
      <c r="J247" s="31"/>
    </row>
    <row r="248" spans="1:10" ht="27">
      <c r="A248" s="59"/>
      <c r="B248" s="60"/>
      <c r="C248" s="29">
        <v>3931</v>
      </c>
      <c r="D248" s="30" t="s">
        <v>1161</v>
      </c>
      <c r="E248" s="29" t="s">
        <v>1153</v>
      </c>
      <c r="F248" s="61"/>
      <c r="G248" s="62"/>
      <c r="H248" s="31">
        <v>3931</v>
      </c>
      <c r="I248" s="32" t="s">
        <v>768</v>
      </c>
      <c r="J248" s="31"/>
    </row>
    <row r="249" spans="1:10" ht="13.5">
      <c r="A249" s="59"/>
      <c r="B249" s="60"/>
      <c r="C249" s="29">
        <v>3990</v>
      </c>
      <c r="D249" s="30" t="s">
        <v>1162</v>
      </c>
      <c r="E249" s="29"/>
      <c r="F249" s="61"/>
      <c r="G249" s="62"/>
      <c r="H249" s="31">
        <v>3990</v>
      </c>
      <c r="I249" s="32" t="s">
        <v>1163</v>
      </c>
      <c r="J249" s="31"/>
    </row>
    <row r="250" spans="1:10" ht="13.5">
      <c r="A250" s="59"/>
      <c r="B250" s="60"/>
      <c r="C250" s="29">
        <v>3991</v>
      </c>
      <c r="D250" s="30" t="s">
        <v>1164</v>
      </c>
      <c r="E250" s="29" t="s">
        <v>1153</v>
      </c>
      <c r="F250" s="61"/>
      <c r="G250" s="62"/>
      <c r="H250" s="31">
        <v>3991</v>
      </c>
      <c r="I250" s="32" t="s">
        <v>1165</v>
      </c>
      <c r="J250" s="31"/>
    </row>
    <row r="251" spans="1:10" ht="13.5">
      <c r="A251" s="59"/>
      <c r="B251" s="60"/>
      <c r="C251" s="29"/>
      <c r="D251" s="41"/>
      <c r="E251" s="29"/>
      <c r="F251" s="61"/>
      <c r="G251" s="62"/>
      <c r="H251" s="31"/>
      <c r="I251" s="45"/>
      <c r="J251" s="31"/>
    </row>
    <row r="252" spans="1:10" ht="13.5">
      <c r="A252" s="83">
        <v>4</v>
      </c>
      <c r="B252" s="83"/>
      <c r="C252" s="84"/>
      <c r="D252" s="85" t="s">
        <v>1449</v>
      </c>
      <c r="E252" s="128"/>
      <c r="F252" s="86">
        <v>4</v>
      </c>
      <c r="G252" s="86"/>
      <c r="H252" s="87"/>
      <c r="I252" s="88" t="s">
        <v>1450</v>
      </c>
      <c r="J252" s="106"/>
    </row>
    <row r="253" spans="1:10" ht="13.5">
      <c r="A253" s="60"/>
      <c r="B253" s="60"/>
      <c r="C253" s="29"/>
      <c r="D253" s="59"/>
      <c r="E253" s="29"/>
      <c r="F253" s="62"/>
      <c r="G253" s="62"/>
      <c r="H253" s="31"/>
      <c r="I253" s="61"/>
      <c r="J253" s="31"/>
    </row>
    <row r="254" spans="1:10">
      <c r="A254" s="53"/>
      <c r="B254" s="53">
        <v>40</v>
      </c>
      <c r="C254" s="53"/>
      <c r="D254" s="54" t="s">
        <v>1171</v>
      </c>
      <c r="E254" s="55"/>
      <c r="F254" s="56"/>
      <c r="G254" s="56">
        <v>40</v>
      </c>
      <c r="H254" s="56"/>
      <c r="I254" s="57" t="s">
        <v>1172</v>
      </c>
      <c r="J254" s="58"/>
    </row>
    <row r="255" spans="1:10" ht="13.5">
      <c r="A255" s="59"/>
      <c r="B255" s="60"/>
      <c r="C255" s="29"/>
      <c r="D255" s="59"/>
      <c r="E255" s="60"/>
      <c r="F255" s="61"/>
      <c r="G255" s="62"/>
      <c r="H255" s="31"/>
      <c r="I255" s="61"/>
      <c r="J255" s="62"/>
    </row>
    <row r="256" spans="1:10" ht="13.5">
      <c r="A256" s="41"/>
      <c r="B256" s="29"/>
      <c r="C256" s="29">
        <v>4000</v>
      </c>
      <c r="D256" s="30" t="s">
        <v>214</v>
      </c>
      <c r="E256" s="29"/>
      <c r="F256" s="45"/>
      <c r="G256" s="31"/>
      <c r="H256" s="31">
        <v>4000</v>
      </c>
      <c r="I256" s="32" t="s">
        <v>668</v>
      </c>
      <c r="J256" s="31"/>
    </row>
    <row r="257" spans="1:10" ht="13.5">
      <c r="A257" s="41"/>
      <c r="B257" s="29"/>
      <c r="C257" s="29">
        <v>4010</v>
      </c>
      <c r="D257" s="30" t="s">
        <v>1166</v>
      </c>
      <c r="E257" s="29" t="s">
        <v>1167</v>
      </c>
      <c r="F257" s="45"/>
      <c r="G257" s="31"/>
      <c r="H257" s="31">
        <v>4010</v>
      </c>
      <c r="I257" s="32" t="s">
        <v>1168</v>
      </c>
      <c r="J257" s="31"/>
    </row>
    <row r="258" spans="1:10" ht="13.5">
      <c r="A258" s="41"/>
      <c r="B258" s="29"/>
      <c r="C258" s="29">
        <v>4020</v>
      </c>
      <c r="D258" s="30" t="s">
        <v>1173</v>
      </c>
      <c r="E258" s="30"/>
      <c r="F258" s="45"/>
      <c r="G258" s="31"/>
      <c r="H258" s="31">
        <v>4020</v>
      </c>
      <c r="I258" s="32" t="s">
        <v>1174</v>
      </c>
      <c r="J258" s="31"/>
    </row>
    <row r="259" spans="1:10" ht="94.5">
      <c r="A259" s="41"/>
      <c r="B259" s="29"/>
      <c r="C259" s="31">
        <v>4030</v>
      </c>
      <c r="D259" s="32" t="s">
        <v>1175</v>
      </c>
      <c r="E259" s="29" t="s">
        <v>1176</v>
      </c>
      <c r="F259" s="45"/>
      <c r="G259" s="31"/>
      <c r="H259" s="31">
        <v>4030</v>
      </c>
      <c r="I259" s="32" t="s">
        <v>1177</v>
      </c>
      <c r="J259" s="31" t="s">
        <v>1178</v>
      </c>
    </row>
    <row r="260" spans="1:10" ht="13.5">
      <c r="A260" s="41"/>
      <c r="B260" s="29"/>
      <c r="C260" s="29">
        <v>4040</v>
      </c>
      <c r="D260" s="30" t="s">
        <v>1179</v>
      </c>
      <c r="E260" s="29" t="s">
        <v>1180</v>
      </c>
      <c r="F260" s="45"/>
      <c r="G260" s="31"/>
      <c r="H260" s="31">
        <v>4040</v>
      </c>
      <c r="I260" s="32" t="s">
        <v>1181</v>
      </c>
      <c r="J260" s="31"/>
    </row>
    <row r="261" spans="1:10" ht="13.5">
      <c r="A261" s="41"/>
      <c r="B261" s="29"/>
      <c r="C261" s="29">
        <v>4050</v>
      </c>
      <c r="D261" s="30" t="s">
        <v>1182</v>
      </c>
      <c r="E261" s="29" t="s">
        <v>1183</v>
      </c>
      <c r="F261" s="45"/>
      <c r="G261" s="31"/>
      <c r="H261" s="31">
        <v>4050</v>
      </c>
      <c r="I261" s="32" t="s">
        <v>1184</v>
      </c>
      <c r="J261" s="31" t="s">
        <v>1185</v>
      </c>
    </row>
    <row r="262" spans="1:10" ht="13.5">
      <c r="A262" s="41"/>
      <c r="B262" s="29"/>
      <c r="C262" s="29">
        <v>4090</v>
      </c>
      <c r="D262" s="30" t="s">
        <v>1169</v>
      </c>
      <c r="E262" s="29" t="s">
        <v>894</v>
      </c>
      <c r="F262" s="45"/>
      <c r="G262" s="31"/>
      <c r="H262" s="31">
        <v>4090</v>
      </c>
      <c r="I262" s="32" t="s">
        <v>1170</v>
      </c>
      <c r="J262" s="31"/>
    </row>
    <row r="263" spans="1:10" ht="13.5">
      <c r="A263" s="48"/>
      <c r="B263" s="48"/>
      <c r="C263" s="48"/>
      <c r="D263" s="48"/>
      <c r="E263" s="48"/>
      <c r="F263" s="45"/>
      <c r="G263" s="31"/>
      <c r="H263" s="31"/>
      <c r="I263" s="32"/>
      <c r="J263" s="31"/>
    </row>
    <row r="264" spans="1:10">
      <c r="A264" s="53"/>
      <c r="B264" s="53">
        <v>41</v>
      </c>
      <c r="C264" s="53"/>
      <c r="D264" s="54" t="s">
        <v>45</v>
      </c>
      <c r="E264" s="53" t="s">
        <v>894</v>
      </c>
      <c r="F264" s="56"/>
      <c r="G264" s="56">
        <v>41</v>
      </c>
      <c r="H264" s="56"/>
      <c r="I264" s="57" t="s">
        <v>1451</v>
      </c>
      <c r="J264" s="58"/>
    </row>
    <row r="265" spans="1:10" ht="13.5">
      <c r="A265" s="129"/>
      <c r="B265" s="95"/>
      <c r="C265" s="130"/>
      <c r="D265" s="131" t="s">
        <v>894</v>
      </c>
      <c r="E265" s="95" t="s">
        <v>894</v>
      </c>
      <c r="F265" s="45"/>
      <c r="G265" s="62"/>
      <c r="H265" s="31"/>
      <c r="I265" s="61"/>
      <c r="J265" s="62"/>
    </row>
    <row r="266" spans="1:10" ht="13.5">
      <c r="A266" s="41"/>
      <c r="B266" s="29"/>
      <c r="C266" s="29">
        <v>4100</v>
      </c>
      <c r="D266" s="30" t="s">
        <v>45</v>
      </c>
      <c r="E266" s="29" t="s">
        <v>894</v>
      </c>
      <c r="F266" s="45"/>
      <c r="G266" s="31"/>
      <c r="H266" s="31">
        <v>4100</v>
      </c>
      <c r="I266" s="32" t="s">
        <v>671</v>
      </c>
      <c r="J266" s="31"/>
    </row>
    <row r="267" spans="1:10" ht="13.5">
      <c r="A267" s="41"/>
      <c r="B267" s="29"/>
      <c r="C267" s="29">
        <v>4190</v>
      </c>
      <c r="D267" s="30" t="s">
        <v>216</v>
      </c>
      <c r="E267" s="29" t="s">
        <v>894</v>
      </c>
      <c r="F267" s="45"/>
      <c r="G267" s="31"/>
      <c r="H267" s="31">
        <v>4190</v>
      </c>
      <c r="I267" s="32" t="s">
        <v>672</v>
      </c>
      <c r="J267" s="31"/>
    </row>
    <row r="268" spans="1:10" ht="13.5">
      <c r="A268" s="41"/>
      <c r="B268" s="29"/>
      <c r="C268" s="29"/>
      <c r="D268" s="30"/>
      <c r="E268" s="29"/>
      <c r="F268" s="45"/>
      <c r="G268" s="31"/>
      <c r="H268" s="31"/>
      <c r="I268" s="32"/>
      <c r="J268" s="31"/>
    </row>
    <row r="269" spans="1:10" ht="13.5">
      <c r="A269" s="132"/>
      <c r="B269" s="53">
        <v>42</v>
      </c>
      <c r="C269" s="74"/>
      <c r="D269" s="54" t="s">
        <v>1452</v>
      </c>
      <c r="E269" s="74"/>
      <c r="F269" s="56"/>
      <c r="G269" s="56">
        <v>42</v>
      </c>
      <c r="H269" s="56"/>
      <c r="I269" s="57" t="s">
        <v>1453</v>
      </c>
      <c r="J269" s="58"/>
    </row>
    <row r="270" spans="1:10" ht="13.5">
      <c r="A270" s="41"/>
      <c r="B270" s="29"/>
      <c r="C270" s="29"/>
      <c r="D270" s="30" t="s">
        <v>894</v>
      </c>
      <c r="E270" s="29" t="s">
        <v>894</v>
      </c>
      <c r="F270" s="45"/>
      <c r="G270" s="31"/>
      <c r="H270" s="31"/>
      <c r="I270" s="45"/>
      <c r="J270" s="31"/>
    </row>
    <row r="271" spans="1:10">
      <c r="A271" s="42"/>
      <c r="B271" s="42">
        <v>420</v>
      </c>
      <c r="C271" s="42"/>
      <c r="D271" s="40" t="s">
        <v>1454</v>
      </c>
      <c r="E271" s="42" t="s">
        <v>894</v>
      </c>
      <c r="F271" s="46"/>
      <c r="G271" s="46">
        <v>420</v>
      </c>
      <c r="H271" s="46"/>
      <c r="I271" s="44" t="s">
        <v>1455</v>
      </c>
      <c r="J271" s="133"/>
    </row>
    <row r="272" spans="1:10" ht="13.5">
      <c r="A272" s="129"/>
      <c r="B272" s="95"/>
      <c r="C272" s="130"/>
      <c r="D272" s="131" t="s">
        <v>894</v>
      </c>
      <c r="E272" s="95" t="s">
        <v>894</v>
      </c>
      <c r="F272" s="45"/>
      <c r="G272" s="62"/>
      <c r="H272" s="31"/>
      <c r="I272" s="61"/>
      <c r="J272" s="62"/>
    </row>
    <row r="273" spans="1:10" ht="13.5">
      <c r="A273" s="41"/>
      <c r="B273" s="29"/>
      <c r="C273" s="29">
        <v>4200</v>
      </c>
      <c r="D273" s="30" t="s">
        <v>1186</v>
      </c>
      <c r="E273" s="29" t="s">
        <v>1187</v>
      </c>
      <c r="F273" s="45"/>
      <c r="G273" s="31"/>
      <c r="H273" s="31">
        <v>4200</v>
      </c>
      <c r="I273" s="32" t="s">
        <v>675</v>
      </c>
      <c r="J273" s="31" t="s">
        <v>1188</v>
      </c>
    </row>
    <row r="274" spans="1:10" ht="13.5">
      <c r="A274" s="41"/>
      <c r="B274" s="29"/>
      <c r="C274" s="29">
        <v>4201</v>
      </c>
      <c r="D274" s="30" t="s">
        <v>1189</v>
      </c>
      <c r="E274" s="29" t="s">
        <v>1190</v>
      </c>
      <c r="F274" s="45"/>
      <c r="G274" s="31"/>
      <c r="H274" s="31">
        <v>4201</v>
      </c>
      <c r="I274" s="32" t="s">
        <v>676</v>
      </c>
      <c r="J274" s="31" t="s">
        <v>1191</v>
      </c>
    </row>
    <row r="275" spans="1:10" ht="27">
      <c r="A275" s="41"/>
      <c r="B275" s="29"/>
      <c r="C275" s="31">
        <v>4202</v>
      </c>
      <c r="D275" s="32" t="s">
        <v>1192</v>
      </c>
      <c r="E275" s="31" t="s">
        <v>1190</v>
      </c>
      <c r="F275" s="45"/>
      <c r="G275" s="31"/>
      <c r="H275" s="31">
        <v>4202</v>
      </c>
      <c r="I275" s="32" t="s">
        <v>677</v>
      </c>
      <c r="J275" s="31" t="s">
        <v>1191</v>
      </c>
    </row>
    <row r="276" spans="1:10" ht="13.5">
      <c r="A276" s="41"/>
      <c r="B276" s="29"/>
      <c r="C276" s="29">
        <v>4203</v>
      </c>
      <c r="D276" s="30" t="s">
        <v>1193</v>
      </c>
      <c r="E276" s="29" t="s">
        <v>894</v>
      </c>
      <c r="F276" s="45"/>
      <c r="G276" s="31"/>
      <c r="H276" s="31">
        <v>4203</v>
      </c>
      <c r="I276" s="32" t="s">
        <v>678</v>
      </c>
      <c r="J276" s="31"/>
    </row>
    <row r="277" spans="1:10" ht="13.5">
      <c r="A277" s="41"/>
      <c r="B277" s="29"/>
      <c r="C277" s="29">
        <v>4204</v>
      </c>
      <c r="D277" s="30" t="s">
        <v>222</v>
      </c>
      <c r="E277" s="29" t="s">
        <v>1194</v>
      </c>
      <c r="F277" s="45"/>
      <c r="G277" s="31"/>
      <c r="H277" s="31">
        <v>4204</v>
      </c>
      <c r="I277" s="32" t="s">
        <v>679</v>
      </c>
      <c r="J277" s="31" t="s">
        <v>1195</v>
      </c>
    </row>
    <row r="278" spans="1:10" ht="13.5">
      <c r="A278" s="41"/>
      <c r="B278" s="29"/>
      <c r="C278" s="29">
        <v>4209</v>
      </c>
      <c r="D278" s="30" t="s">
        <v>223</v>
      </c>
      <c r="E278" s="29" t="s">
        <v>894</v>
      </c>
      <c r="F278" s="45"/>
      <c r="G278" s="31"/>
      <c r="H278" s="31">
        <v>4209</v>
      </c>
      <c r="I278" s="32" t="s">
        <v>680</v>
      </c>
      <c r="J278" s="31"/>
    </row>
    <row r="279" spans="1:10" ht="13.5">
      <c r="A279" s="41"/>
      <c r="B279" s="29"/>
      <c r="C279" s="29"/>
      <c r="D279" s="30" t="s">
        <v>894</v>
      </c>
      <c r="E279" s="29" t="s">
        <v>894</v>
      </c>
      <c r="F279" s="45"/>
      <c r="G279" s="31"/>
      <c r="H279" s="31"/>
      <c r="I279" s="32"/>
      <c r="J279" s="31"/>
    </row>
    <row r="280" spans="1:10" ht="13.5">
      <c r="A280" s="42"/>
      <c r="B280" s="42">
        <v>421</v>
      </c>
      <c r="C280" s="42"/>
      <c r="D280" s="40" t="s">
        <v>1456</v>
      </c>
      <c r="E280" s="39" t="s">
        <v>894</v>
      </c>
      <c r="F280" s="46"/>
      <c r="G280" s="46">
        <v>421</v>
      </c>
      <c r="H280" s="46"/>
      <c r="I280" s="44" t="s">
        <v>1457</v>
      </c>
      <c r="J280" s="134"/>
    </row>
    <row r="281" spans="1:10" ht="13.5">
      <c r="A281" s="41"/>
      <c r="B281" s="60"/>
      <c r="C281" s="29"/>
      <c r="D281" s="77" t="s">
        <v>894</v>
      </c>
      <c r="E281" s="29" t="s">
        <v>894</v>
      </c>
      <c r="F281" s="45"/>
      <c r="G281" s="62"/>
      <c r="H281" s="31"/>
      <c r="I281" s="61"/>
      <c r="J281" s="31"/>
    </row>
    <row r="282" spans="1:10" ht="13.5">
      <c r="A282" s="41"/>
      <c r="B282" s="29"/>
      <c r="C282" s="29">
        <v>4210</v>
      </c>
      <c r="D282" s="30" t="s">
        <v>1196</v>
      </c>
      <c r="E282" s="29" t="s">
        <v>1197</v>
      </c>
      <c r="F282" s="45"/>
      <c r="G282" s="31"/>
      <c r="H282" s="31">
        <v>4210</v>
      </c>
      <c r="I282" s="32" t="s">
        <v>1198</v>
      </c>
      <c r="J282" s="31" t="s">
        <v>1199</v>
      </c>
    </row>
    <row r="283" spans="1:10" ht="13.5">
      <c r="A283" s="41"/>
      <c r="B283" s="60"/>
      <c r="C283" s="29"/>
      <c r="D283" s="30" t="s">
        <v>894</v>
      </c>
      <c r="E283" s="29" t="s">
        <v>894</v>
      </c>
      <c r="F283" s="45"/>
      <c r="G283" s="62"/>
      <c r="H283" s="31"/>
      <c r="I283" s="45"/>
      <c r="J283" s="31"/>
    </row>
    <row r="284" spans="1:10" ht="13.5">
      <c r="A284" s="42"/>
      <c r="B284" s="42">
        <v>422</v>
      </c>
      <c r="C284" s="42"/>
      <c r="D284" s="40" t="s">
        <v>1458</v>
      </c>
      <c r="E284" s="39" t="s">
        <v>894</v>
      </c>
      <c r="F284" s="46"/>
      <c r="G284" s="46">
        <v>422</v>
      </c>
      <c r="H284" s="46"/>
      <c r="I284" s="44" t="s">
        <v>1459</v>
      </c>
      <c r="J284" s="134"/>
    </row>
    <row r="285" spans="1:10" ht="13.5">
      <c r="A285" s="41"/>
      <c r="B285" s="60"/>
      <c r="C285" s="29"/>
      <c r="D285" s="77" t="s">
        <v>894</v>
      </c>
      <c r="E285" s="29" t="s">
        <v>894</v>
      </c>
      <c r="F285" s="45"/>
      <c r="G285" s="62"/>
      <c r="H285" s="31"/>
      <c r="I285" s="61"/>
      <c r="J285" s="31"/>
    </row>
    <row r="286" spans="1:10" ht="13.5">
      <c r="A286" s="41"/>
      <c r="B286" s="60"/>
      <c r="C286" s="29">
        <v>4220</v>
      </c>
      <c r="D286" s="30" t="s">
        <v>1200</v>
      </c>
      <c r="E286" s="29"/>
      <c r="F286" s="45"/>
      <c r="G286" s="62"/>
      <c r="H286" s="31">
        <v>4220</v>
      </c>
      <c r="I286" s="32" t="s">
        <v>1201</v>
      </c>
      <c r="J286" s="31"/>
    </row>
    <row r="287" spans="1:10" ht="13.5">
      <c r="A287" s="41"/>
      <c r="B287" s="60"/>
      <c r="C287" s="29">
        <v>4221</v>
      </c>
      <c r="D287" s="30" t="s">
        <v>171</v>
      </c>
      <c r="E287" s="29"/>
      <c r="F287" s="45"/>
      <c r="G287" s="62"/>
      <c r="H287" s="31">
        <v>4221</v>
      </c>
      <c r="I287" s="32" t="s">
        <v>683</v>
      </c>
      <c r="J287" s="31"/>
    </row>
    <row r="288" spans="1:10" ht="13.5">
      <c r="A288" s="41"/>
      <c r="B288" s="60"/>
      <c r="C288" s="29">
        <v>4250</v>
      </c>
      <c r="D288" s="30" t="s">
        <v>226</v>
      </c>
      <c r="E288" s="29" t="s">
        <v>1202</v>
      </c>
      <c r="F288" s="45"/>
      <c r="G288" s="62"/>
      <c r="H288" s="31">
        <v>4250</v>
      </c>
      <c r="I288" s="32" t="s">
        <v>684</v>
      </c>
      <c r="J288" s="31" t="s">
        <v>1203</v>
      </c>
    </row>
    <row r="289" spans="1:10" ht="13.5">
      <c r="A289" s="41"/>
      <c r="B289" s="60"/>
      <c r="C289" s="29"/>
      <c r="D289" s="30" t="s">
        <v>894</v>
      </c>
      <c r="E289" s="29" t="s">
        <v>894</v>
      </c>
      <c r="F289" s="127"/>
      <c r="G289" s="125"/>
      <c r="H289" s="126"/>
      <c r="I289" s="127"/>
      <c r="J289" s="126"/>
    </row>
    <row r="290" spans="1:10">
      <c r="A290" s="53"/>
      <c r="B290" s="53">
        <v>43</v>
      </c>
      <c r="C290" s="53"/>
      <c r="D290" s="54" t="s">
        <v>1460</v>
      </c>
      <c r="E290" s="53" t="s">
        <v>894</v>
      </c>
      <c r="F290" s="56"/>
      <c r="G290" s="56">
        <v>43</v>
      </c>
      <c r="H290" s="56"/>
      <c r="I290" s="57" t="s">
        <v>1461</v>
      </c>
      <c r="J290" s="58"/>
    </row>
    <row r="291" spans="1:10" ht="13.5">
      <c r="A291" s="41"/>
      <c r="B291" s="60"/>
      <c r="C291" s="29"/>
      <c r="D291" s="77" t="s">
        <v>894</v>
      </c>
      <c r="E291" s="63" t="s">
        <v>894</v>
      </c>
      <c r="F291" s="45"/>
      <c r="G291" s="62"/>
      <c r="H291" s="31"/>
      <c r="I291" s="61"/>
      <c r="J291" s="62"/>
    </row>
    <row r="292" spans="1:10" ht="13.5">
      <c r="A292" s="41"/>
      <c r="B292" s="60"/>
      <c r="C292" s="29">
        <v>4300</v>
      </c>
      <c r="D292" s="30" t="s">
        <v>331</v>
      </c>
      <c r="E292" s="29" t="s">
        <v>894</v>
      </c>
      <c r="F292" s="45"/>
      <c r="G292" s="62"/>
      <c r="H292" s="31">
        <v>4300</v>
      </c>
      <c r="I292" s="32" t="s">
        <v>1204</v>
      </c>
      <c r="J292" s="31"/>
    </row>
    <row r="293" spans="1:10" ht="13.5">
      <c r="A293" s="41"/>
      <c r="B293" s="60"/>
      <c r="C293" s="29">
        <v>4310</v>
      </c>
      <c r="D293" s="30" t="s">
        <v>332</v>
      </c>
      <c r="E293" s="29" t="s">
        <v>1205</v>
      </c>
      <c r="F293" s="45"/>
      <c r="G293" s="62"/>
      <c r="H293" s="31">
        <v>4310</v>
      </c>
      <c r="I293" s="32" t="s">
        <v>1206</v>
      </c>
      <c r="J293" s="31" t="s">
        <v>1207</v>
      </c>
    </row>
    <row r="294" spans="1:10" ht="27">
      <c r="A294" s="41"/>
      <c r="B294" s="60"/>
      <c r="C294" s="31">
        <v>4320</v>
      </c>
      <c r="D294" s="32" t="s">
        <v>1208</v>
      </c>
      <c r="E294" s="29" t="s">
        <v>894</v>
      </c>
      <c r="F294" s="45"/>
      <c r="G294" s="62"/>
      <c r="H294" s="31">
        <v>4320</v>
      </c>
      <c r="I294" s="32" t="s">
        <v>1209</v>
      </c>
      <c r="J294" s="31"/>
    </row>
    <row r="295" spans="1:10" ht="13.5">
      <c r="A295" s="41"/>
      <c r="B295" s="60"/>
      <c r="C295" s="29">
        <v>4330</v>
      </c>
      <c r="D295" s="30" t="s">
        <v>1210</v>
      </c>
      <c r="E295" s="29" t="s">
        <v>1211</v>
      </c>
      <c r="F295" s="45"/>
      <c r="G295" s="62"/>
      <c r="H295" s="31">
        <v>4330</v>
      </c>
      <c r="I295" s="32" t="s">
        <v>1212</v>
      </c>
      <c r="J295" s="31" t="s">
        <v>1213</v>
      </c>
    </row>
    <row r="296" spans="1:10" ht="13.5">
      <c r="A296" s="41"/>
      <c r="B296" s="29"/>
      <c r="C296" s="29">
        <v>4390</v>
      </c>
      <c r="D296" s="30" t="s">
        <v>333</v>
      </c>
      <c r="E296" s="29" t="s">
        <v>1214</v>
      </c>
      <c r="F296" s="45"/>
      <c r="G296" s="31"/>
      <c r="H296" s="31">
        <v>4390</v>
      </c>
      <c r="I296" s="32" t="s">
        <v>1215</v>
      </c>
      <c r="J296" s="31" t="s">
        <v>1216</v>
      </c>
    </row>
    <row r="297" spans="1:10" ht="13.5">
      <c r="A297" s="41"/>
      <c r="B297" s="29"/>
      <c r="C297" s="29"/>
      <c r="D297" s="41"/>
      <c r="E297" s="29"/>
      <c r="F297" s="45"/>
      <c r="G297" s="31"/>
      <c r="H297" s="31"/>
      <c r="I297" s="45"/>
      <c r="J297" s="31"/>
    </row>
    <row r="298" spans="1:10">
      <c r="A298" s="53"/>
      <c r="B298" s="53">
        <v>44</v>
      </c>
      <c r="C298" s="53"/>
      <c r="D298" s="54" t="s">
        <v>1462</v>
      </c>
      <c r="E298" s="135" t="s">
        <v>894</v>
      </c>
      <c r="F298" s="56"/>
      <c r="G298" s="56">
        <v>44</v>
      </c>
      <c r="H298" s="56"/>
      <c r="I298" s="57" t="s">
        <v>1463</v>
      </c>
      <c r="J298" s="58"/>
    </row>
    <row r="299" spans="1:10" ht="13.5">
      <c r="A299" s="41"/>
      <c r="B299" s="60"/>
      <c r="C299" s="29"/>
      <c r="D299" s="30" t="s">
        <v>894</v>
      </c>
      <c r="E299" s="29" t="s">
        <v>894</v>
      </c>
      <c r="F299" s="45"/>
      <c r="G299" s="62"/>
      <c r="H299" s="31"/>
      <c r="I299" s="45"/>
      <c r="J299" s="31"/>
    </row>
    <row r="300" spans="1:10" ht="13.5">
      <c r="A300" s="136"/>
      <c r="B300" s="42">
        <v>440</v>
      </c>
      <c r="C300" s="42"/>
      <c r="D300" s="40" t="s">
        <v>1464</v>
      </c>
      <c r="E300" s="39" t="s">
        <v>894</v>
      </c>
      <c r="F300" s="137"/>
      <c r="G300" s="46">
        <v>440</v>
      </c>
      <c r="H300" s="46"/>
      <c r="I300" s="245" t="s">
        <v>1465</v>
      </c>
      <c r="J300" s="246"/>
    </row>
    <row r="301" spans="1:10" ht="13.5">
      <c r="A301" s="41"/>
      <c r="B301" s="60"/>
      <c r="C301" s="29">
        <v>4400</v>
      </c>
      <c r="D301" s="30" t="s">
        <v>1217</v>
      </c>
      <c r="E301" s="231" t="s">
        <v>1466</v>
      </c>
      <c r="F301" s="45"/>
      <c r="G301" s="62"/>
      <c r="H301" s="31">
        <v>4400</v>
      </c>
      <c r="I301" s="32" t="s">
        <v>1221</v>
      </c>
      <c r="J301" s="231" t="s">
        <v>1467</v>
      </c>
    </row>
    <row r="302" spans="1:10" ht="13.5">
      <c r="A302" s="41"/>
      <c r="B302" s="60"/>
      <c r="C302" s="29">
        <v>4410</v>
      </c>
      <c r="D302" s="30" t="s">
        <v>1218</v>
      </c>
      <c r="E302" s="232"/>
      <c r="F302" s="45"/>
      <c r="G302" s="62"/>
      <c r="H302" s="31">
        <v>4410</v>
      </c>
      <c r="I302" s="32" t="s">
        <v>1222</v>
      </c>
      <c r="J302" s="232"/>
    </row>
    <row r="303" spans="1:10" ht="13.5">
      <c r="A303" s="41"/>
      <c r="B303" s="60"/>
      <c r="C303" s="29">
        <v>4411</v>
      </c>
      <c r="D303" s="30" t="s">
        <v>1219</v>
      </c>
      <c r="E303" s="232"/>
      <c r="F303" s="45"/>
      <c r="G303" s="62"/>
      <c r="H303" s="31">
        <v>4411</v>
      </c>
      <c r="I303" s="32" t="s">
        <v>1223</v>
      </c>
      <c r="J303" s="232"/>
    </row>
    <row r="304" spans="1:10" ht="27">
      <c r="A304" s="41"/>
      <c r="B304" s="29"/>
      <c r="C304" s="29">
        <v>4412</v>
      </c>
      <c r="D304" s="30" t="s">
        <v>1220</v>
      </c>
      <c r="E304" s="233"/>
      <c r="F304" s="45"/>
      <c r="G304" s="31"/>
      <c r="H304" s="31">
        <v>4412</v>
      </c>
      <c r="I304" s="32" t="s">
        <v>1224</v>
      </c>
      <c r="J304" s="233"/>
    </row>
    <row r="305" spans="1:10" ht="13.5">
      <c r="A305" s="41"/>
      <c r="B305" s="29"/>
      <c r="C305" s="29"/>
      <c r="D305" s="30" t="s">
        <v>894</v>
      </c>
      <c r="E305" s="29" t="s">
        <v>894</v>
      </c>
      <c r="F305" s="45"/>
      <c r="G305" s="31"/>
      <c r="H305" s="31"/>
      <c r="I305" s="45"/>
      <c r="J305" s="31"/>
    </row>
    <row r="306" spans="1:10" ht="13.5">
      <c r="A306" s="136"/>
      <c r="B306" s="42">
        <v>443</v>
      </c>
      <c r="C306" s="42"/>
      <c r="D306" s="40" t="s">
        <v>1468</v>
      </c>
      <c r="E306" s="39"/>
      <c r="F306" s="118"/>
      <c r="G306" s="46">
        <v>443</v>
      </c>
      <c r="H306" s="46"/>
      <c r="I306" s="44" t="s">
        <v>499</v>
      </c>
      <c r="J306" s="43"/>
    </row>
    <row r="307" spans="1:10" ht="13.5">
      <c r="A307" s="41"/>
      <c r="B307" s="60"/>
      <c r="C307" s="29">
        <v>4430</v>
      </c>
      <c r="D307" s="30" t="s">
        <v>1225</v>
      </c>
      <c r="E307" s="29"/>
      <c r="F307" s="45"/>
      <c r="G307" s="62"/>
      <c r="H307" s="31">
        <v>4430</v>
      </c>
      <c r="I307" s="32" t="s">
        <v>802</v>
      </c>
      <c r="J307" s="31"/>
    </row>
    <row r="308" spans="1:10" ht="13.5">
      <c r="A308" s="41"/>
      <c r="B308" s="60"/>
      <c r="C308" s="29">
        <v>4431</v>
      </c>
      <c r="D308" s="30" t="s">
        <v>1226</v>
      </c>
      <c r="E308" s="29"/>
      <c r="F308" s="45"/>
      <c r="G308" s="62"/>
      <c r="H308" s="31">
        <v>4431</v>
      </c>
      <c r="I308" s="32" t="s">
        <v>803</v>
      </c>
      <c r="J308" s="31"/>
    </row>
    <row r="309" spans="1:10">
      <c r="A309" s="48"/>
      <c r="B309" s="48"/>
      <c r="C309" s="48"/>
      <c r="D309" s="48"/>
      <c r="E309" s="48"/>
      <c r="F309" s="49"/>
      <c r="G309" s="49"/>
      <c r="H309" s="49"/>
      <c r="I309" s="49"/>
      <c r="J309" s="49"/>
    </row>
    <row r="310" spans="1:10" ht="13.5">
      <c r="A310" s="136"/>
      <c r="B310" s="42">
        <v>444</v>
      </c>
      <c r="C310" s="42"/>
      <c r="D310" s="40" t="s">
        <v>1469</v>
      </c>
      <c r="E310" s="39"/>
      <c r="F310" s="137"/>
      <c r="G310" s="46">
        <v>444</v>
      </c>
      <c r="H310" s="46"/>
      <c r="I310" s="44" t="s">
        <v>1469</v>
      </c>
      <c r="J310" s="43"/>
    </row>
    <row r="311" spans="1:10" ht="13.5">
      <c r="A311" s="41"/>
      <c r="B311" s="60"/>
      <c r="C311" s="29">
        <v>4440</v>
      </c>
      <c r="D311" s="30" t="s">
        <v>1227</v>
      </c>
      <c r="E311" s="29"/>
      <c r="F311" s="45"/>
      <c r="G311" s="62"/>
      <c r="H311" s="31">
        <v>4440</v>
      </c>
      <c r="I311" s="32" t="s">
        <v>814</v>
      </c>
      <c r="J311" s="31"/>
    </row>
    <row r="312" spans="1:10" ht="13.5">
      <c r="A312" s="41"/>
      <c r="B312" s="60"/>
      <c r="C312" s="29">
        <v>4441</v>
      </c>
      <c r="D312" s="30" t="s">
        <v>1228</v>
      </c>
      <c r="E312" s="29"/>
      <c r="F312" s="45"/>
      <c r="G312" s="62"/>
      <c r="H312" s="31">
        <v>4441</v>
      </c>
      <c r="I312" s="32" t="s">
        <v>819</v>
      </c>
      <c r="J312" s="31"/>
    </row>
    <row r="313" spans="1:10" ht="13.5">
      <c r="A313" s="41"/>
      <c r="B313" s="60"/>
      <c r="C313" s="29">
        <v>4442</v>
      </c>
      <c r="D313" s="30" t="s">
        <v>1229</v>
      </c>
      <c r="E313" s="29"/>
      <c r="F313" s="45"/>
      <c r="G313" s="62"/>
      <c r="H313" s="31">
        <v>4442</v>
      </c>
      <c r="I313" s="32" t="s">
        <v>1230</v>
      </c>
      <c r="J313" s="31"/>
    </row>
    <row r="314" spans="1:10" ht="13.5">
      <c r="A314" s="41"/>
      <c r="B314" s="60"/>
      <c r="C314" s="29"/>
      <c r="D314" s="41"/>
      <c r="E314" s="29"/>
      <c r="F314" s="45"/>
      <c r="G314" s="62"/>
      <c r="H314" s="31"/>
      <c r="I314" s="32"/>
      <c r="J314" s="31"/>
    </row>
    <row r="315" spans="1:10" ht="13.5">
      <c r="A315" s="136"/>
      <c r="B315" s="42">
        <v>445</v>
      </c>
      <c r="C315" s="42"/>
      <c r="D315" s="40" t="s">
        <v>1470</v>
      </c>
      <c r="E315" s="39"/>
      <c r="F315" s="137"/>
      <c r="G315" s="46">
        <v>445</v>
      </c>
      <c r="H315" s="46"/>
      <c r="I315" s="44" t="s">
        <v>1471</v>
      </c>
      <c r="J315" s="43"/>
    </row>
    <row r="316" spans="1:10" ht="13.5">
      <c r="A316" s="41"/>
      <c r="B316" s="60"/>
      <c r="C316" s="29">
        <v>4450</v>
      </c>
      <c r="D316" s="30" t="s">
        <v>375</v>
      </c>
      <c r="E316" s="29"/>
      <c r="F316" s="45"/>
      <c r="G316" s="62"/>
      <c r="H316" s="31">
        <v>4450</v>
      </c>
      <c r="I316" s="32" t="s">
        <v>1231</v>
      </c>
      <c r="J316" s="31"/>
    </row>
    <row r="317" spans="1:10" ht="27">
      <c r="A317" s="41"/>
      <c r="B317" s="60"/>
      <c r="C317" s="29">
        <v>4451</v>
      </c>
      <c r="D317" s="30" t="s">
        <v>1232</v>
      </c>
      <c r="E317" s="29"/>
      <c r="F317" s="45"/>
      <c r="G317" s="62"/>
      <c r="H317" s="31">
        <v>4451</v>
      </c>
      <c r="I317" s="32" t="s">
        <v>1233</v>
      </c>
      <c r="J317" s="31"/>
    </row>
    <row r="318" spans="1:10" ht="13.5">
      <c r="A318" s="41"/>
      <c r="B318" s="60"/>
      <c r="C318" s="29"/>
      <c r="D318" s="41"/>
      <c r="E318" s="29"/>
      <c r="F318" s="45"/>
      <c r="G318" s="62"/>
      <c r="H318" s="31"/>
      <c r="I318" s="45"/>
      <c r="J318" s="31"/>
    </row>
    <row r="319" spans="1:10" ht="13.5">
      <c r="A319" s="136"/>
      <c r="B319" s="42">
        <v>446</v>
      </c>
      <c r="C319" s="42"/>
      <c r="D319" s="40" t="s">
        <v>376</v>
      </c>
      <c r="E319" s="39"/>
      <c r="F319" s="137"/>
      <c r="G319" s="46">
        <v>446</v>
      </c>
      <c r="H319" s="46"/>
      <c r="I319" s="44" t="s">
        <v>1472</v>
      </c>
      <c r="J319" s="43"/>
    </row>
    <row r="320" spans="1:10" ht="13.5">
      <c r="A320" s="41"/>
      <c r="B320" s="60"/>
      <c r="C320" s="29">
        <v>4460</v>
      </c>
      <c r="D320" s="30" t="s">
        <v>376</v>
      </c>
      <c r="E320" s="29"/>
      <c r="F320" s="45"/>
      <c r="G320" s="62"/>
      <c r="H320" s="31">
        <v>4460</v>
      </c>
      <c r="I320" s="32" t="s">
        <v>852</v>
      </c>
      <c r="J320" s="31"/>
    </row>
    <row r="321" spans="1:10" ht="13.5">
      <c r="A321" s="41"/>
      <c r="B321" s="60"/>
      <c r="C321" s="29"/>
      <c r="D321" s="41"/>
      <c r="E321" s="29"/>
      <c r="F321" s="45"/>
      <c r="G321" s="62"/>
      <c r="H321" s="31"/>
      <c r="I321" s="45"/>
      <c r="J321" s="31"/>
    </row>
    <row r="322" spans="1:10" ht="13.5">
      <c r="A322" s="138"/>
      <c r="B322" s="42">
        <v>447</v>
      </c>
      <c r="C322" s="42"/>
      <c r="D322" s="40" t="s">
        <v>67</v>
      </c>
      <c r="E322" s="42"/>
      <c r="F322" s="137"/>
      <c r="G322" s="46">
        <v>447</v>
      </c>
      <c r="H322" s="46"/>
      <c r="I322" s="44" t="s">
        <v>508</v>
      </c>
      <c r="J322" s="46"/>
    </row>
    <row r="323" spans="1:10" ht="13.5">
      <c r="A323" s="41"/>
      <c r="B323" s="29"/>
      <c r="C323" s="29">
        <v>4470</v>
      </c>
      <c r="D323" s="30" t="s">
        <v>1234</v>
      </c>
      <c r="E323" s="63"/>
      <c r="F323" s="45"/>
      <c r="G323" s="31"/>
      <c r="H323" s="31">
        <v>4470</v>
      </c>
      <c r="I323" s="32" t="s">
        <v>1235</v>
      </c>
      <c r="J323" s="64"/>
    </row>
    <row r="324" spans="1:10" ht="13.5">
      <c r="A324" s="41"/>
      <c r="B324" s="29"/>
      <c r="C324" s="29">
        <v>4471</v>
      </c>
      <c r="D324" s="30" t="s">
        <v>1236</v>
      </c>
      <c r="E324" s="29"/>
      <c r="F324" s="45"/>
      <c r="G324" s="31"/>
      <c r="H324" s="31">
        <v>4471</v>
      </c>
      <c r="I324" s="32" t="s">
        <v>1237</v>
      </c>
      <c r="J324" s="31"/>
    </row>
    <row r="325" spans="1:10" ht="27">
      <c r="A325" s="41"/>
      <c r="B325" s="29"/>
      <c r="C325" s="29">
        <v>4472</v>
      </c>
      <c r="D325" s="30" t="s">
        <v>1238</v>
      </c>
      <c r="E325" s="29"/>
      <c r="F325" s="45"/>
      <c r="G325" s="31"/>
      <c r="H325" s="31">
        <v>4472</v>
      </c>
      <c r="I325" s="32" t="s">
        <v>1239</v>
      </c>
      <c r="J325" s="31"/>
    </row>
    <row r="326" spans="1:10" ht="13.5">
      <c r="A326" s="41"/>
      <c r="B326" s="29"/>
      <c r="C326" s="29">
        <v>4473</v>
      </c>
      <c r="D326" s="30" t="s">
        <v>1240</v>
      </c>
      <c r="E326" s="29"/>
      <c r="F326" s="45"/>
      <c r="G326" s="31"/>
      <c r="H326" s="31">
        <v>4473</v>
      </c>
      <c r="I326" s="32" t="s">
        <v>1241</v>
      </c>
      <c r="J326" s="31"/>
    </row>
    <row r="327" spans="1:10" ht="13.5">
      <c r="A327" s="41"/>
      <c r="B327" s="29"/>
      <c r="C327" s="29"/>
      <c r="D327" s="30"/>
      <c r="E327" s="29"/>
      <c r="F327" s="45"/>
      <c r="G327" s="31"/>
      <c r="H327" s="31"/>
      <c r="I327" s="32"/>
      <c r="J327" s="31"/>
    </row>
    <row r="328" spans="1:10">
      <c r="A328" s="53"/>
      <c r="B328" s="53">
        <v>45</v>
      </c>
      <c r="C328" s="53"/>
      <c r="D328" s="54" t="s">
        <v>1473</v>
      </c>
      <c r="E328" s="55"/>
      <c r="F328" s="56"/>
      <c r="G328" s="56">
        <v>45</v>
      </c>
      <c r="H328" s="56"/>
      <c r="I328" s="57" t="s">
        <v>1474</v>
      </c>
      <c r="J328" s="58"/>
    </row>
    <row r="329" spans="1:10" ht="13.5">
      <c r="A329" s="41"/>
      <c r="B329" s="60"/>
      <c r="C329" s="29"/>
      <c r="D329" s="77" t="s">
        <v>894</v>
      </c>
      <c r="E329" s="60"/>
      <c r="F329" s="45"/>
      <c r="G329" s="62"/>
      <c r="H329" s="31"/>
      <c r="I329" s="61"/>
      <c r="J329" s="62"/>
    </row>
    <row r="330" spans="1:10" ht="13.5">
      <c r="A330" s="41"/>
      <c r="B330" s="60"/>
      <c r="C330" s="29">
        <v>4500</v>
      </c>
      <c r="D330" s="30" t="s">
        <v>1242</v>
      </c>
      <c r="E330" s="29"/>
      <c r="F330" s="45"/>
      <c r="G330" s="62"/>
      <c r="H330" s="31">
        <v>4500</v>
      </c>
      <c r="I330" s="32" t="s">
        <v>822</v>
      </c>
      <c r="J330" s="31"/>
    </row>
    <row r="331" spans="1:10" ht="13.5">
      <c r="A331" s="41"/>
      <c r="B331" s="60"/>
      <c r="C331" s="29">
        <v>4510</v>
      </c>
      <c r="D331" s="30" t="s">
        <v>346</v>
      </c>
      <c r="E331" s="29"/>
      <c r="F331" s="45"/>
      <c r="G331" s="62"/>
      <c r="H331" s="31">
        <v>4510</v>
      </c>
      <c r="I331" s="32" t="s">
        <v>823</v>
      </c>
      <c r="J331" s="31"/>
    </row>
    <row r="332" spans="1:10" ht="13.5">
      <c r="A332" s="41"/>
      <c r="B332" s="60"/>
      <c r="C332" s="29">
        <v>4520</v>
      </c>
      <c r="D332" s="30" t="s">
        <v>1243</v>
      </c>
      <c r="E332" s="29"/>
      <c r="F332" s="45"/>
      <c r="G332" s="62"/>
      <c r="H332" s="31">
        <v>4520</v>
      </c>
      <c r="I332" s="32" t="s">
        <v>824</v>
      </c>
      <c r="J332" s="31"/>
    </row>
    <row r="333" spans="1:10" ht="13.5">
      <c r="A333" s="41"/>
      <c r="B333" s="60"/>
      <c r="C333" s="29">
        <v>4530</v>
      </c>
      <c r="D333" s="30" t="s">
        <v>1244</v>
      </c>
      <c r="E333" s="29"/>
      <c r="F333" s="45"/>
      <c r="G333" s="62"/>
      <c r="H333" s="31">
        <v>4530</v>
      </c>
      <c r="I333" s="32" t="s">
        <v>825</v>
      </c>
      <c r="J333" s="31"/>
    </row>
    <row r="334" spans="1:10" ht="13.5">
      <c r="A334" s="41"/>
      <c r="B334" s="60"/>
      <c r="C334" s="29">
        <v>4540</v>
      </c>
      <c r="D334" s="30" t="s">
        <v>349</v>
      </c>
      <c r="E334" s="29"/>
      <c r="F334" s="45"/>
      <c r="G334" s="62"/>
      <c r="H334" s="31">
        <v>4540</v>
      </c>
      <c r="I334" s="32" t="s">
        <v>826</v>
      </c>
      <c r="J334" s="31"/>
    </row>
    <row r="335" spans="1:10" ht="13.5">
      <c r="A335" s="41"/>
      <c r="B335" s="60"/>
      <c r="C335" s="29">
        <v>4550</v>
      </c>
      <c r="D335" s="30" t="s">
        <v>1245</v>
      </c>
      <c r="E335" s="29"/>
      <c r="F335" s="45"/>
      <c r="G335" s="62"/>
      <c r="H335" s="31">
        <v>4550</v>
      </c>
      <c r="I335" s="32" t="s">
        <v>1246</v>
      </c>
      <c r="J335" s="31"/>
    </row>
    <row r="336" spans="1:10" ht="13.5">
      <c r="A336" s="41"/>
      <c r="B336" s="60"/>
      <c r="C336" s="29"/>
      <c r="D336" s="41"/>
      <c r="E336" s="29"/>
      <c r="F336" s="45"/>
      <c r="G336" s="62"/>
      <c r="H336" s="31"/>
      <c r="I336" s="45"/>
      <c r="J336" s="31"/>
    </row>
    <row r="337" spans="1:10">
      <c r="A337" s="53"/>
      <c r="B337" s="53">
        <v>46</v>
      </c>
      <c r="C337" s="53"/>
      <c r="D337" s="54" t="s">
        <v>1475</v>
      </c>
      <c r="E337" s="55"/>
      <c r="F337" s="56"/>
      <c r="G337" s="56">
        <v>46</v>
      </c>
      <c r="H337" s="56"/>
      <c r="I337" s="57" t="s">
        <v>1476</v>
      </c>
      <c r="J337" s="58"/>
    </row>
    <row r="338" spans="1:10" ht="13.5">
      <c r="A338" s="41"/>
      <c r="B338" s="60"/>
      <c r="C338" s="29"/>
      <c r="D338" s="59"/>
      <c r="E338" s="60"/>
      <c r="F338" s="45"/>
      <c r="G338" s="62"/>
      <c r="H338" s="31"/>
      <c r="I338" s="61"/>
      <c r="J338" s="62"/>
    </row>
    <row r="339" spans="1:10" ht="13.5">
      <c r="A339" s="138"/>
      <c r="B339" s="42">
        <v>460</v>
      </c>
      <c r="C339" s="42"/>
      <c r="D339" s="40" t="s">
        <v>1247</v>
      </c>
      <c r="E339" s="39"/>
      <c r="F339" s="137"/>
      <c r="G339" s="46">
        <v>460</v>
      </c>
      <c r="H339" s="46"/>
      <c r="I339" s="44" t="s">
        <v>1248</v>
      </c>
      <c r="J339" s="43"/>
    </row>
    <row r="340" spans="1:10" ht="13.5">
      <c r="A340" s="41"/>
      <c r="B340" s="60"/>
      <c r="C340" s="29">
        <v>4600</v>
      </c>
      <c r="D340" s="30" t="s">
        <v>1249</v>
      </c>
      <c r="E340" s="29"/>
      <c r="F340" s="45"/>
      <c r="G340" s="62"/>
      <c r="H340" s="31">
        <v>4600</v>
      </c>
      <c r="I340" s="32" t="s">
        <v>608</v>
      </c>
      <c r="J340" s="31"/>
    </row>
    <row r="341" spans="1:10" ht="13.5">
      <c r="A341" s="41"/>
      <c r="B341" s="60"/>
      <c r="C341" s="29">
        <v>4601</v>
      </c>
      <c r="D341" s="30" t="s">
        <v>1006</v>
      </c>
      <c r="E341" s="29"/>
      <c r="F341" s="45"/>
      <c r="G341" s="62"/>
      <c r="H341" s="31">
        <v>4601</v>
      </c>
      <c r="I341" s="32" t="s">
        <v>610</v>
      </c>
      <c r="J341" s="31"/>
    </row>
    <row r="342" spans="1:10" ht="13.5">
      <c r="A342" s="41"/>
      <c r="B342" s="60"/>
      <c r="C342" s="31">
        <v>4602</v>
      </c>
      <c r="D342" s="32" t="s">
        <v>1250</v>
      </c>
      <c r="E342" s="29"/>
      <c r="F342" s="45"/>
      <c r="G342" s="62"/>
      <c r="H342" s="31">
        <v>4602</v>
      </c>
      <c r="I342" s="32" t="s">
        <v>611</v>
      </c>
      <c r="J342" s="31"/>
    </row>
    <row r="343" spans="1:10" ht="13.5">
      <c r="A343" s="41"/>
      <c r="B343" s="60"/>
      <c r="C343" s="29"/>
      <c r="D343" s="30" t="s">
        <v>894</v>
      </c>
      <c r="E343" s="29"/>
      <c r="F343" s="45"/>
      <c r="G343" s="62"/>
      <c r="H343" s="31"/>
      <c r="I343" s="45"/>
      <c r="J343" s="31"/>
    </row>
    <row r="344" spans="1:10" ht="13.5">
      <c r="A344" s="139"/>
      <c r="B344" s="65">
        <v>465</v>
      </c>
      <c r="C344" s="65"/>
      <c r="D344" s="247" t="s">
        <v>1251</v>
      </c>
      <c r="E344" s="248"/>
      <c r="F344" s="137"/>
      <c r="G344" s="46">
        <v>465</v>
      </c>
      <c r="H344" s="46"/>
      <c r="I344" s="245" t="s">
        <v>1252</v>
      </c>
      <c r="J344" s="246"/>
    </row>
    <row r="345" spans="1:10" ht="13.5">
      <c r="A345" s="41"/>
      <c r="B345" s="60"/>
      <c r="C345" s="29">
        <v>4650</v>
      </c>
      <c r="D345" s="30" t="s">
        <v>1253</v>
      </c>
      <c r="E345" s="29"/>
      <c r="F345" s="45"/>
      <c r="G345" s="62"/>
      <c r="H345" s="31">
        <v>4650</v>
      </c>
      <c r="I345" s="32" t="s">
        <v>667</v>
      </c>
      <c r="J345" s="31"/>
    </row>
    <row r="346" spans="1:10" ht="13.5">
      <c r="A346" s="41"/>
      <c r="B346" s="60"/>
      <c r="C346" s="29">
        <v>4651</v>
      </c>
      <c r="D346" s="30" t="s">
        <v>164</v>
      </c>
      <c r="E346" s="29"/>
      <c r="F346" s="45"/>
      <c r="G346" s="62"/>
      <c r="H346" s="31">
        <v>4651</v>
      </c>
      <c r="I346" s="32" t="s">
        <v>1254</v>
      </c>
      <c r="J346" s="31"/>
    </row>
    <row r="347" spans="1:10" ht="13.5">
      <c r="A347" s="41"/>
      <c r="B347" s="60"/>
      <c r="C347" s="29"/>
      <c r="D347" s="41"/>
      <c r="E347" s="29"/>
      <c r="F347" s="45"/>
      <c r="G347" s="62"/>
      <c r="H347" s="31"/>
      <c r="I347" s="45"/>
      <c r="J347" s="31"/>
    </row>
    <row r="348" spans="1:10" ht="13.5">
      <c r="A348" s="53"/>
      <c r="B348" s="53">
        <v>47</v>
      </c>
      <c r="C348" s="53"/>
      <c r="D348" s="54" t="s">
        <v>1477</v>
      </c>
      <c r="E348" s="74"/>
      <c r="F348" s="56"/>
      <c r="G348" s="56">
        <v>47</v>
      </c>
      <c r="H348" s="56"/>
      <c r="I348" s="57" t="s">
        <v>1478</v>
      </c>
      <c r="J348" s="76"/>
    </row>
    <row r="349" spans="1:10" ht="13.5">
      <c r="A349" s="41"/>
      <c r="B349" s="60"/>
      <c r="C349" s="29"/>
      <c r="D349" s="30" t="s">
        <v>894</v>
      </c>
      <c r="E349" s="29"/>
      <c r="F349" s="45"/>
      <c r="G349" s="62"/>
      <c r="H349" s="31"/>
      <c r="I349" s="45"/>
      <c r="J349" s="31"/>
    </row>
    <row r="350" spans="1:10" ht="13.5">
      <c r="A350" s="41"/>
      <c r="B350" s="60"/>
      <c r="C350" s="29">
        <v>4700</v>
      </c>
      <c r="D350" s="30" t="s">
        <v>353</v>
      </c>
      <c r="E350" s="29"/>
      <c r="F350" s="45"/>
      <c r="G350" s="62"/>
      <c r="H350" s="31">
        <v>4700</v>
      </c>
      <c r="I350" s="32" t="s">
        <v>830</v>
      </c>
      <c r="J350" s="31"/>
    </row>
    <row r="351" spans="1:10" ht="13.5">
      <c r="A351" s="41"/>
      <c r="B351" s="60"/>
      <c r="C351" s="29">
        <v>4710</v>
      </c>
      <c r="D351" s="30" t="s">
        <v>1255</v>
      </c>
      <c r="E351" s="29"/>
      <c r="F351" s="45"/>
      <c r="G351" s="62"/>
      <c r="H351" s="31">
        <v>4710</v>
      </c>
      <c r="I351" s="32" t="s">
        <v>1256</v>
      </c>
      <c r="J351" s="31"/>
    </row>
    <row r="352" spans="1:10" ht="13.5">
      <c r="A352" s="41"/>
      <c r="B352" s="60"/>
      <c r="C352" s="29">
        <v>4720</v>
      </c>
      <c r="D352" s="30" t="s">
        <v>1257</v>
      </c>
      <c r="E352" s="29"/>
      <c r="F352" s="45"/>
      <c r="G352" s="62"/>
      <c r="H352" s="31">
        <v>4720</v>
      </c>
      <c r="I352" s="32" t="s">
        <v>1258</v>
      </c>
      <c r="J352" s="31"/>
    </row>
    <row r="353" spans="1:10" ht="13.5">
      <c r="A353" s="41"/>
      <c r="B353" s="60"/>
      <c r="C353" s="29">
        <v>4730</v>
      </c>
      <c r="D353" s="30" t="s">
        <v>1259</v>
      </c>
      <c r="E353" s="29"/>
      <c r="F353" s="45"/>
      <c r="G353" s="62"/>
      <c r="H353" s="31">
        <v>4730</v>
      </c>
      <c r="I353" s="32" t="s">
        <v>1260</v>
      </c>
      <c r="J353" s="31"/>
    </row>
    <row r="354" spans="1:10" ht="13.5">
      <c r="A354" s="41"/>
      <c r="B354" s="60"/>
      <c r="C354" s="29">
        <v>4740</v>
      </c>
      <c r="D354" s="30" t="s">
        <v>1261</v>
      </c>
      <c r="E354" s="29"/>
      <c r="F354" s="45"/>
      <c r="G354" s="62"/>
      <c r="H354" s="31">
        <v>4740</v>
      </c>
      <c r="I354" s="32" t="s">
        <v>840</v>
      </c>
      <c r="J354" s="31"/>
    </row>
    <row r="355" spans="1:10" ht="13.5">
      <c r="A355" s="41"/>
      <c r="B355" s="60"/>
      <c r="C355" s="29">
        <v>4750</v>
      </c>
      <c r="D355" s="30" t="s">
        <v>1262</v>
      </c>
      <c r="E355" s="29"/>
      <c r="F355" s="45"/>
      <c r="G355" s="62"/>
      <c r="H355" s="31">
        <v>4750</v>
      </c>
      <c r="I355" s="32" t="s">
        <v>835</v>
      </c>
      <c r="J355" s="31"/>
    </row>
    <row r="356" spans="1:10" ht="13.5">
      <c r="A356" s="41"/>
      <c r="B356" s="60"/>
      <c r="C356" s="29">
        <v>4760</v>
      </c>
      <c r="D356" s="30" t="s">
        <v>1263</v>
      </c>
      <c r="E356" s="29"/>
      <c r="F356" s="45"/>
      <c r="G356" s="62"/>
      <c r="H356" s="31">
        <v>4760</v>
      </c>
      <c r="I356" s="32" t="s">
        <v>1264</v>
      </c>
      <c r="J356" s="31"/>
    </row>
    <row r="357" spans="1:10" ht="13.5">
      <c r="A357" s="41"/>
      <c r="B357" s="60"/>
      <c r="C357" s="29">
        <v>4770</v>
      </c>
      <c r="D357" s="30" t="s">
        <v>1265</v>
      </c>
      <c r="E357" s="29"/>
      <c r="F357" s="45"/>
      <c r="G357" s="62"/>
      <c r="H357" s="31">
        <v>4770</v>
      </c>
      <c r="I357" s="32" t="s">
        <v>1266</v>
      </c>
      <c r="J357" s="31"/>
    </row>
    <row r="358" spans="1:10" ht="13.5">
      <c r="A358" s="45"/>
      <c r="B358" s="62"/>
      <c r="C358" s="31">
        <v>4771</v>
      </c>
      <c r="D358" s="30" t="s">
        <v>1143</v>
      </c>
      <c r="E358" s="31"/>
      <c r="F358" s="45"/>
      <c r="G358" s="62"/>
      <c r="H358" s="31">
        <v>4771</v>
      </c>
      <c r="I358" s="32" t="s">
        <v>837</v>
      </c>
      <c r="J358" s="31"/>
    </row>
    <row r="359" spans="1:10" ht="13.5">
      <c r="A359" s="41"/>
      <c r="B359" s="60"/>
      <c r="C359" s="29">
        <v>4780</v>
      </c>
      <c r="D359" s="30" t="s">
        <v>1267</v>
      </c>
      <c r="E359" s="29" t="s">
        <v>1268</v>
      </c>
      <c r="F359" s="45"/>
      <c r="G359" s="62"/>
      <c r="H359" s="31">
        <v>4780</v>
      </c>
      <c r="I359" s="32" t="s">
        <v>834</v>
      </c>
      <c r="J359" s="31" t="s">
        <v>1269</v>
      </c>
    </row>
    <row r="360" spans="1:10" ht="13.5">
      <c r="A360" s="41"/>
      <c r="B360" s="60"/>
      <c r="C360" s="29">
        <v>4790</v>
      </c>
      <c r="D360" s="30" t="s">
        <v>1270</v>
      </c>
      <c r="E360" s="29"/>
      <c r="F360" s="45"/>
      <c r="G360" s="62"/>
      <c r="H360" s="31">
        <v>4790</v>
      </c>
      <c r="I360" s="32" t="s">
        <v>1271</v>
      </c>
      <c r="J360" s="31"/>
    </row>
    <row r="361" spans="1:10">
      <c r="A361" s="48"/>
      <c r="B361" s="48"/>
      <c r="C361" s="48"/>
      <c r="D361" s="48"/>
      <c r="E361" s="48"/>
      <c r="F361" s="49"/>
      <c r="G361" s="49"/>
      <c r="H361" s="49"/>
      <c r="I361" s="49"/>
      <c r="J361" s="49"/>
    </row>
    <row r="362" spans="1:10">
      <c r="A362" s="53"/>
      <c r="B362" s="53">
        <v>48</v>
      </c>
      <c r="C362" s="53"/>
      <c r="D362" s="54" t="s">
        <v>47</v>
      </c>
      <c r="E362" s="135" t="s">
        <v>894</v>
      </c>
      <c r="F362" s="56"/>
      <c r="G362" s="56">
        <v>48</v>
      </c>
      <c r="H362" s="56"/>
      <c r="I362" s="57" t="s">
        <v>490</v>
      </c>
      <c r="J362" s="58"/>
    </row>
    <row r="363" spans="1:10" ht="13.5">
      <c r="A363" s="41"/>
      <c r="B363" s="60"/>
      <c r="C363" s="60"/>
      <c r="D363" s="77" t="s">
        <v>894</v>
      </c>
      <c r="E363" s="60" t="s">
        <v>894</v>
      </c>
      <c r="F363" s="45"/>
      <c r="G363" s="62"/>
      <c r="H363" s="62"/>
      <c r="I363" s="61"/>
      <c r="J363" s="62"/>
    </row>
    <row r="364" spans="1:10" ht="13.5">
      <c r="A364" s="41"/>
      <c r="B364" s="60"/>
      <c r="C364" s="29">
        <v>4800</v>
      </c>
      <c r="D364" s="30" t="s">
        <v>1272</v>
      </c>
      <c r="E364" s="29" t="s">
        <v>1273</v>
      </c>
      <c r="F364" s="45"/>
      <c r="G364" s="62"/>
      <c r="H364" s="31">
        <v>4800</v>
      </c>
      <c r="I364" s="32" t="s">
        <v>1274</v>
      </c>
      <c r="J364" s="31" t="s">
        <v>1275</v>
      </c>
    </row>
    <row r="365" spans="1:10" ht="13.5">
      <c r="A365" s="41"/>
      <c r="B365" s="60"/>
      <c r="C365" s="29">
        <v>4810</v>
      </c>
      <c r="D365" s="30" t="s">
        <v>1276</v>
      </c>
      <c r="E365" s="29" t="s">
        <v>1277</v>
      </c>
      <c r="F365" s="45"/>
      <c r="G365" s="62"/>
      <c r="H365" s="31">
        <v>4810</v>
      </c>
      <c r="I365" s="32" t="s">
        <v>687</v>
      </c>
      <c r="J365" s="31" t="s">
        <v>1278</v>
      </c>
    </row>
    <row r="366" spans="1:10" ht="13.5">
      <c r="A366" s="41"/>
      <c r="B366" s="60"/>
      <c r="C366" s="29">
        <v>4820</v>
      </c>
      <c r="D366" s="30" t="s">
        <v>1279</v>
      </c>
      <c r="E366" s="29" t="s">
        <v>1280</v>
      </c>
      <c r="F366" s="45"/>
      <c r="G366" s="62"/>
      <c r="H366" s="31">
        <v>4820</v>
      </c>
      <c r="I366" s="32" t="s">
        <v>688</v>
      </c>
      <c r="J366" s="31" t="s">
        <v>1281</v>
      </c>
    </row>
    <row r="367" spans="1:10" ht="13.5">
      <c r="A367" s="41"/>
      <c r="B367" s="60"/>
      <c r="C367" s="29"/>
      <c r="D367" s="41"/>
      <c r="E367" s="29"/>
      <c r="F367" s="45"/>
      <c r="G367" s="62"/>
      <c r="H367" s="31"/>
      <c r="I367" s="45"/>
      <c r="J367" s="31"/>
    </row>
    <row r="368" spans="1:10" ht="13.5">
      <c r="A368" s="53"/>
      <c r="B368" s="53">
        <v>49</v>
      </c>
      <c r="C368" s="53"/>
      <c r="D368" s="237" t="s">
        <v>1479</v>
      </c>
      <c r="E368" s="238"/>
      <c r="F368" s="56"/>
      <c r="G368" s="56">
        <v>49</v>
      </c>
      <c r="H368" s="56"/>
      <c r="I368" s="57" t="s">
        <v>1480</v>
      </c>
      <c r="J368" s="76"/>
    </row>
    <row r="369" spans="1:10" ht="13.5">
      <c r="A369" s="41"/>
      <c r="B369" s="60"/>
      <c r="C369" s="29"/>
      <c r="D369" s="59"/>
      <c r="E369" s="29"/>
      <c r="F369" s="45"/>
      <c r="G369" s="62"/>
      <c r="H369" s="31"/>
      <c r="I369" s="61"/>
      <c r="J369" s="31"/>
    </row>
    <row r="370" spans="1:10" ht="13.5">
      <c r="A370" s="136"/>
      <c r="B370" s="42">
        <v>490</v>
      </c>
      <c r="C370" s="42"/>
      <c r="D370" s="40" t="s">
        <v>1481</v>
      </c>
      <c r="E370" s="39"/>
      <c r="F370" s="137"/>
      <c r="G370" s="46">
        <v>490</v>
      </c>
      <c r="H370" s="46"/>
      <c r="I370" s="44" t="s">
        <v>1482</v>
      </c>
      <c r="J370" s="43"/>
    </row>
    <row r="371" spans="1:10" ht="13.5">
      <c r="A371" s="41"/>
      <c r="B371" s="60"/>
      <c r="C371" s="29">
        <v>4900</v>
      </c>
      <c r="D371" s="30" t="s">
        <v>1282</v>
      </c>
      <c r="E371" s="29"/>
      <c r="F371" s="45"/>
      <c r="G371" s="62"/>
      <c r="H371" s="31">
        <v>4900</v>
      </c>
      <c r="I371" s="32" t="s">
        <v>820</v>
      </c>
      <c r="J371" s="31"/>
    </row>
    <row r="372" spans="1:10" ht="13.5">
      <c r="A372" s="41"/>
      <c r="B372" s="60"/>
      <c r="C372" s="29">
        <v>4910</v>
      </c>
      <c r="D372" s="30" t="s">
        <v>1283</v>
      </c>
      <c r="E372" s="29"/>
      <c r="F372" s="45"/>
      <c r="G372" s="62"/>
      <c r="H372" s="31">
        <v>4910</v>
      </c>
      <c r="I372" s="32" t="s">
        <v>1284</v>
      </c>
      <c r="J372" s="31"/>
    </row>
    <row r="373" spans="1:10" ht="13.5">
      <c r="A373" s="41"/>
      <c r="B373" s="60"/>
      <c r="C373" s="29">
        <v>4915</v>
      </c>
      <c r="D373" s="30" t="s">
        <v>341</v>
      </c>
      <c r="E373" s="29"/>
      <c r="F373" s="45"/>
      <c r="G373" s="62"/>
      <c r="H373" s="31">
        <v>4915</v>
      </c>
      <c r="I373" s="32" t="s">
        <v>818</v>
      </c>
      <c r="J373" s="31"/>
    </row>
    <row r="374" spans="1:10" ht="13.5">
      <c r="A374" s="41"/>
      <c r="B374" s="60"/>
      <c r="C374" s="29"/>
      <c r="D374" s="41"/>
      <c r="E374" s="29"/>
      <c r="F374" s="45"/>
      <c r="G374" s="62"/>
      <c r="H374" s="31"/>
      <c r="I374" s="45"/>
      <c r="J374" s="31"/>
    </row>
    <row r="375" spans="1:10" ht="13.5">
      <c r="A375" s="136"/>
      <c r="B375" s="42">
        <v>492</v>
      </c>
      <c r="C375" s="42"/>
      <c r="D375" s="247" t="s">
        <v>1483</v>
      </c>
      <c r="E375" s="248"/>
      <c r="F375" s="137"/>
      <c r="G375" s="46">
        <v>492</v>
      </c>
      <c r="H375" s="46"/>
      <c r="I375" s="44" t="s">
        <v>1484</v>
      </c>
      <c r="J375" s="43"/>
    </row>
    <row r="376" spans="1:10" ht="13.5">
      <c r="A376" s="41"/>
      <c r="B376" s="60"/>
      <c r="C376" s="29">
        <v>4920</v>
      </c>
      <c r="D376" s="30" t="s">
        <v>1485</v>
      </c>
      <c r="E376" s="29"/>
      <c r="F376" s="45"/>
      <c r="G376" s="62"/>
      <c r="H376" s="31">
        <v>4920</v>
      </c>
      <c r="I376" s="32" t="s">
        <v>1486</v>
      </c>
      <c r="J376" s="31"/>
    </row>
    <row r="377" spans="1:10" ht="13.5">
      <c r="A377" s="41"/>
      <c r="B377" s="60"/>
      <c r="C377" s="29">
        <v>4921</v>
      </c>
      <c r="D377" s="30" t="s">
        <v>351</v>
      </c>
      <c r="E377" s="29"/>
      <c r="F377" s="45"/>
      <c r="G377" s="62"/>
      <c r="H377" s="31">
        <v>4921</v>
      </c>
      <c r="I377" s="32" t="s">
        <v>828</v>
      </c>
      <c r="J377" s="31"/>
    </row>
    <row r="378" spans="1:10" ht="13.5">
      <c r="A378" s="41"/>
      <c r="B378" s="60"/>
      <c r="C378" s="29"/>
      <c r="D378" s="41"/>
      <c r="E378" s="29"/>
      <c r="F378" s="45"/>
      <c r="G378" s="62"/>
      <c r="H378" s="31"/>
      <c r="I378" s="45"/>
      <c r="J378" s="31"/>
    </row>
    <row r="379" spans="1:10" ht="13.5">
      <c r="A379" s="136"/>
      <c r="B379" s="42">
        <v>495</v>
      </c>
      <c r="C379" s="42"/>
      <c r="D379" s="40" t="s">
        <v>1487</v>
      </c>
      <c r="E379" s="39"/>
      <c r="F379" s="137"/>
      <c r="G379" s="46">
        <v>495</v>
      </c>
      <c r="H379" s="46"/>
      <c r="I379" s="44" t="s">
        <v>1488</v>
      </c>
      <c r="J379" s="43"/>
    </row>
    <row r="380" spans="1:10" ht="13.5">
      <c r="A380" s="41"/>
      <c r="B380" s="60"/>
      <c r="C380" s="29">
        <v>4950</v>
      </c>
      <c r="D380" s="30" t="s">
        <v>1487</v>
      </c>
      <c r="E380" s="29" t="s">
        <v>1489</v>
      </c>
      <c r="F380" s="45"/>
      <c r="G380" s="62"/>
      <c r="H380" s="31">
        <v>4950</v>
      </c>
      <c r="I380" s="32" t="s">
        <v>1488</v>
      </c>
      <c r="J380" s="31" t="s">
        <v>1490</v>
      </c>
    </row>
    <row r="381" spans="1:10" ht="13.5">
      <c r="A381" s="41"/>
      <c r="B381" s="60"/>
      <c r="C381" s="29"/>
      <c r="D381" s="41"/>
      <c r="E381" s="29"/>
      <c r="F381" s="45"/>
      <c r="G381" s="62"/>
      <c r="H381" s="31"/>
      <c r="I381" s="45"/>
      <c r="J381" s="31"/>
    </row>
    <row r="382" spans="1:10" ht="13.5">
      <c r="A382" s="136"/>
      <c r="B382" s="42">
        <v>499</v>
      </c>
      <c r="C382" s="42"/>
      <c r="D382" s="40" t="s">
        <v>1491</v>
      </c>
      <c r="E382" s="39"/>
      <c r="F382" s="137"/>
      <c r="G382" s="46">
        <v>499</v>
      </c>
      <c r="H382" s="46"/>
      <c r="I382" s="44" t="s">
        <v>1492</v>
      </c>
      <c r="J382" s="43"/>
    </row>
    <row r="383" spans="1:10" ht="13.5">
      <c r="A383" s="41"/>
      <c r="B383" s="60"/>
      <c r="C383" s="29">
        <v>4990</v>
      </c>
      <c r="D383" s="30" t="s">
        <v>1491</v>
      </c>
      <c r="E383" s="29"/>
      <c r="F383" s="45"/>
      <c r="G383" s="62"/>
      <c r="H383" s="31">
        <v>4990</v>
      </c>
      <c r="I383" s="32" t="s">
        <v>1492</v>
      </c>
      <c r="J383" s="31"/>
    </row>
    <row r="384" spans="1:10" ht="13.5">
      <c r="A384" s="41"/>
      <c r="B384" s="60"/>
      <c r="C384" s="29"/>
      <c r="D384" s="41"/>
      <c r="E384" s="29"/>
      <c r="F384" s="45"/>
      <c r="G384" s="62"/>
      <c r="H384" s="31"/>
      <c r="I384" s="32"/>
      <c r="J384" s="31"/>
    </row>
    <row r="385" spans="1:10" ht="13.5">
      <c r="A385" s="83">
        <v>5</v>
      </c>
      <c r="B385" s="140"/>
      <c r="C385" s="84"/>
      <c r="D385" s="249" t="s">
        <v>1493</v>
      </c>
      <c r="E385" s="250"/>
      <c r="F385" s="86">
        <v>5</v>
      </c>
      <c r="G385" s="86"/>
      <c r="H385" s="87"/>
      <c r="I385" s="88" t="s">
        <v>1494</v>
      </c>
      <c r="J385" s="106"/>
    </row>
    <row r="386" spans="1:10" ht="13.5">
      <c r="A386" s="89"/>
      <c r="B386" s="89"/>
      <c r="C386" s="90"/>
      <c r="D386" s="141" t="s">
        <v>894</v>
      </c>
      <c r="E386" s="90" t="s">
        <v>894</v>
      </c>
      <c r="F386" s="62"/>
      <c r="G386" s="62"/>
      <c r="H386" s="31"/>
      <c r="I386" s="61"/>
      <c r="J386" s="31"/>
    </row>
    <row r="387" spans="1:10">
      <c r="A387" s="53"/>
      <c r="B387" s="53">
        <v>50</v>
      </c>
      <c r="C387" s="53"/>
      <c r="D387" s="54" t="s">
        <v>1285</v>
      </c>
      <c r="E387" s="53" t="s">
        <v>1286</v>
      </c>
      <c r="F387" s="56"/>
      <c r="G387" s="56">
        <v>50</v>
      </c>
      <c r="H387" s="56"/>
      <c r="I387" s="57" t="s">
        <v>1287</v>
      </c>
      <c r="J387" s="56" t="s">
        <v>1288</v>
      </c>
    </row>
    <row r="388" spans="1:10" ht="13.5">
      <c r="A388" s="60"/>
      <c r="B388" s="60"/>
      <c r="C388" s="29"/>
      <c r="D388" s="59"/>
      <c r="E388" s="29" t="s">
        <v>894</v>
      </c>
      <c r="F388" s="62"/>
      <c r="G388" s="62"/>
      <c r="H388" s="31"/>
      <c r="I388" s="61"/>
      <c r="J388" s="31"/>
    </row>
    <row r="389" spans="1:10" ht="13.5">
      <c r="A389" s="41"/>
      <c r="B389" s="29"/>
      <c r="C389" s="29">
        <v>5000</v>
      </c>
      <c r="D389" s="30" t="s">
        <v>1289</v>
      </c>
      <c r="E389" s="29" t="s">
        <v>894</v>
      </c>
      <c r="F389" s="45"/>
      <c r="G389" s="31"/>
      <c r="H389" s="31">
        <v>5000</v>
      </c>
      <c r="I389" s="32" t="s">
        <v>1290</v>
      </c>
      <c r="J389" s="31"/>
    </row>
    <row r="390" spans="1:10" ht="13.5">
      <c r="A390" s="41"/>
      <c r="B390" s="29"/>
      <c r="C390" s="29">
        <v>5100</v>
      </c>
      <c r="D390" s="30" t="s">
        <v>91</v>
      </c>
      <c r="E390" s="29" t="s">
        <v>894</v>
      </c>
      <c r="F390" s="45"/>
      <c r="G390" s="31"/>
      <c r="H390" s="31">
        <v>5100</v>
      </c>
      <c r="I390" s="32" t="s">
        <v>537</v>
      </c>
      <c r="J390" s="31"/>
    </row>
    <row r="391" spans="1:10" ht="13.5">
      <c r="A391" s="41"/>
      <c r="B391" s="29"/>
      <c r="C391" s="29">
        <v>5200</v>
      </c>
      <c r="D391" s="30" t="s">
        <v>92</v>
      </c>
      <c r="E391" s="29" t="s">
        <v>894</v>
      </c>
      <c r="F391" s="45"/>
      <c r="G391" s="31"/>
      <c r="H391" s="31">
        <v>5200</v>
      </c>
      <c r="I391" s="32" t="s">
        <v>538</v>
      </c>
      <c r="J391" s="31"/>
    </row>
    <row r="392" spans="1:10" ht="13.5">
      <c r="A392" s="41"/>
      <c r="B392" s="29"/>
      <c r="C392" s="29">
        <v>5300</v>
      </c>
      <c r="D392" s="30" t="s">
        <v>93</v>
      </c>
      <c r="E392" s="29" t="s">
        <v>1291</v>
      </c>
      <c r="F392" s="45"/>
      <c r="G392" s="31"/>
      <c r="H392" s="31">
        <v>5300</v>
      </c>
      <c r="I392" s="32" t="s">
        <v>93</v>
      </c>
      <c r="J392" s="31" t="s">
        <v>1292</v>
      </c>
    </row>
    <row r="393" spans="1:10" ht="13.5">
      <c r="A393" s="41"/>
      <c r="B393" s="29"/>
      <c r="C393" s="29">
        <v>5400</v>
      </c>
      <c r="D393" s="30" t="s">
        <v>1293</v>
      </c>
      <c r="E393" s="29" t="s">
        <v>1294</v>
      </c>
      <c r="F393" s="45"/>
      <c r="G393" s="31"/>
      <c r="H393" s="31">
        <v>5400</v>
      </c>
      <c r="I393" s="32" t="s">
        <v>539</v>
      </c>
      <c r="J393" s="31" t="s">
        <v>1295</v>
      </c>
    </row>
    <row r="394" spans="1:10" ht="13.5">
      <c r="A394" s="41"/>
      <c r="B394" s="60"/>
      <c r="C394" s="29">
        <v>5800</v>
      </c>
      <c r="D394" s="30" t="s">
        <v>95</v>
      </c>
      <c r="E394" s="29"/>
      <c r="F394" s="45"/>
      <c r="G394" s="31"/>
      <c r="H394" s="31">
        <v>5800</v>
      </c>
      <c r="I394" s="32" t="s">
        <v>1296</v>
      </c>
      <c r="J394" s="31"/>
    </row>
    <row r="395" spans="1:10" ht="13.5">
      <c r="A395" s="41"/>
      <c r="B395" s="60"/>
      <c r="C395" s="60"/>
      <c r="D395" s="59"/>
      <c r="E395" s="29"/>
      <c r="F395" s="45"/>
      <c r="G395" s="62"/>
      <c r="H395" s="62"/>
      <c r="I395" s="61"/>
      <c r="J395" s="31"/>
    </row>
    <row r="396" spans="1:10" ht="13.5">
      <c r="A396" s="83">
        <v>6</v>
      </c>
      <c r="B396" s="83"/>
      <c r="C396" s="84"/>
      <c r="D396" s="85" t="s">
        <v>1495</v>
      </c>
      <c r="E396" s="128"/>
      <c r="F396" s="86">
        <v>6</v>
      </c>
      <c r="G396" s="86"/>
      <c r="H396" s="87"/>
      <c r="I396" s="88" t="s">
        <v>1496</v>
      </c>
      <c r="J396" s="106"/>
    </row>
    <row r="397" spans="1:10" ht="13.5">
      <c r="A397" s="60"/>
      <c r="B397" s="60"/>
      <c r="C397" s="29"/>
      <c r="D397" s="142" t="s">
        <v>894</v>
      </c>
      <c r="E397" s="29"/>
      <c r="F397" s="62"/>
      <c r="G397" s="62"/>
      <c r="H397" s="31"/>
      <c r="I397" s="61"/>
      <c r="J397" s="31"/>
    </row>
    <row r="398" spans="1:10" ht="13.5">
      <c r="A398" s="53"/>
      <c r="B398" s="53">
        <v>60</v>
      </c>
      <c r="C398" s="73"/>
      <c r="D398" s="54" t="s">
        <v>1497</v>
      </c>
      <c r="E398" s="74"/>
      <c r="F398" s="56"/>
      <c r="G398" s="56">
        <v>60</v>
      </c>
      <c r="H398" s="75"/>
      <c r="I398" s="57" t="s">
        <v>478</v>
      </c>
      <c r="J398" s="76"/>
    </row>
    <row r="399" spans="1:10" ht="13.5">
      <c r="A399" s="60"/>
      <c r="B399" s="60"/>
      <c r="C399" s="29"/>
      <c r="D399" s="77" t="s">
        <v>894</v>
      </c>
      <c r="E399" s="29"/>
      <c r="F399" s="62"/>
      <c r="G399" s="62"/>
      <c r="H399" s="31"/>
      <c r="I399" s="61"/>
      <c r="J399" s="31"/>
    </row>
    <row r="400" spans="1:10" ht="27">
      <c r="A400" s="60"/>
      <c r="B400" s="60"/>
      <c r="C400" s="31">
        <v>6000</v>
      </c>
      <c r="D400" s="38" t="s">
        <v>1297</v>
      </c>
      <c r="E400" s="48"/>
      <c r="F400" s="62"/>
      <c r="G400" s="62"/>
      <c r="H400" s="31">
        <v>6000</v>
      </c>
      <c r="I400" s="239" t="s">
        <v>1298</v>
      </c>
      <c r="J400" s="240"/>
    </row>
    <row r="401" spans="1:10" ht="13.5">
      <c r="A401" s="60"/>
      <c r="B401" s="60"/>
      <c r="C401" s="31">
        <v>6001</v>
      </c>
      <c r="D401" s="243" t="s">
        <v>1299</v>
      </c>
      <c r="E401" s="251"/>
      <c r="F401" s="62"/>
      <c r="G401" s="62"/>
      <c r="H401" s="31">
        <v>6001</v>
      </c>
      <c r="I401" s="239" t="s">
        <v>1300</v>
      </c>
      <c r="J401" s="240"/>
    </row>
    <row r="402" spans="1:10" ht="13.5">
      <c r="A402" s="60"/>
      <c r="B402" s="60"/>
      <c r="C402" s="31">
        <v>6002</v>
      </c>
      <c r="D402" s="243" t="s">
        <v>1301</v>
      </c>
      <c r="E402" s="244"/>
      <c r="F402" s="62"/>
      <c r="G402" s="62"/>
      <c r="H402" s="31">
        <v>6002</v>
      </c>
      <c r="I402" s="239" t="s">
        <v>1302</v>
      </c>
      <c r="J402" s="240"/>
    </row>
    <row r="403" spans="1:10" ht="13.5">
      <c r="A403" s="60"/>
      <c r="B403" s="60"/>
      <c r="C403" s="31"/>
      <c r="D403" s="30"/>
      <c r="E403" s="48"/>
      <c r="F403" s="62"/>
      <c r="G403" s="62"/>
      <c r="H403" s="31"/>
      <c r="I403" s="34"/>
      <c r="J403" s="143"/>
    </row>
    <row r="404" spans="1:10" ht="13.5">
      <c r="A404" s="60"/>
      <c r="B404" s="60"/>
      <c r="C404" s="31">
        <v>6010</v>
      </c>
      <c r="D404" s="30" t="s">
        <v>172</v>
      </c>
      <c r="E404" s="231" t="s">
        <v>1498</v>
      </c>
      <c r="F404" s="144"/>
      <c r="G404" s="144"/>
      <c r="H404" s="52">
        <v>6010</v>
      </c>
      <c r="I404" s="66" t="s">
        <v>625</v>
      </c>
      <c r="J404" s="232" t="s">
        <v>1499</v>
      </c>
    </row>
    <row r="405" spans="1:10" ht="13.5">
      <c r="A405" s="60"/>
      <c r="B405" s="60"/>
      <c r="C405" s="31">
        <v>6011</v>
      </c>
      <c r="D405" s="32" t="s">
        <v>173</v>
      </c>
      <c r="E405" s="232"/>
      <c r="F405" s="62"/>
      <c r="G405" s="62"/>
      <c r="H405" s="31">
        <v>6011</v>
      </c>
      <c r="I405" s="35" t="s">
        <v>626</v>
      </c>
      <c r="J405" s="232"/>
    </row>
    <row r="406" spans="1:10" ht="13.5">
      <c r="A406" s="60"/>
      <c r="B406" s="60"/>
      <c r="C406" s="31">
        <v>6012</v>
      </c>
      <c r="D406" s="30" t="s">
        <v>174</v>
      </c>
      <c r="E406" s="232"/>
      <c r="F406" s="62"/>
      <c r="G406" s="62"/>
      <c r="H406" s="31">
        <v>6012</v>
      </c>
      <c r="I406" s="35" t="s">
        <v>627</v>
      </c>
      <c r="J406" s="232"/>
    </row>
    <row r="407" spans="1:10" ht="13.5">
      <c r="A407" s="60"/>
      <c r="B407" s="60"/>
      <c r="C407" s="31"/>
      <c r="D407" s="33"/>
      <c r="E407" s="32"/>
      <c r="F407" s="62"/>
      <c r="G407" s="62"/>
      <c r="H407" s="31"/>
      <c r="I407" s="34"/>
      <c r="J407" s="145"/>
    </row>
    <row r="408" spans="1:10" ht="13.5">
      <c r="A408" s="60"/>
      <c r="B408" s="60"/>
      <c r="C408" s="31">
        <v>6020</v>
      </c>
      <c r="D408" s="33" t="s">
        <v>1303</v>
      </c>
      <c r="E408" s="32"/>
      <c r="F408" s="62"/>
      <c r="G408" s="62"/>
      <c r="H408" s="31">
        <v>6020</v>
      </c>
      <c r="I408" s="32" t="s">
        <v>628</v>
      </c>
      <c r="J408" s="145"/>
    </row>
    <row r="409" spans="1:10" ht="13.5">
      <c r="A409" s="60"/>
      <c r="B409" s="60"/>
      <c r="C409" s="31">
        <v>6021</v>
      </c>
      <c r="D409" s="33" t="s">
        <v>1304</v>
      </c>
      <c r="E409" s="32"/>
      <c r="F409" s="62"/>
      <c r="G409" s="62"/>
      <c r="H409" s="31">
        <v>6021</v>
      </c>
      <c r="I409" s="32" t="s">
        <v>629</v>
      </c>
      <c r="J409" s="145"/>
    </row>
    <row r="410" spans="1:10" ht="13.5">
      <c r="A410" s="60"/>
      <c r="B410" s="60"/>
      <c r="C410" s="31">
        <v>6025</v>
      </c>
      <c r="D410" s="33" t="s">
        <v>1305</v>
      </c>
      <c r="E410" s="32"/>
      <c r="F410" s="62"/>
      <c r="G410" s="62"/>
      <c r="H410" s="31">
        <v>6025</v>
      </c>
      <c r="I410" s="32" t="s">
        <v>630</v>
      </c>
      <c r="J410" s="146"/>
    </row>
    <row r="411" spans="1:10" ht="13.5">
      <c r="A411" s="60"/>
      <c r="B411" s="60"/>
      <c r="C411" s="31"/>
      <c r="D411" s="33"/>
      <c r="E411" s="29"/>
      <c r="F411" s="62"/>
      <c r="G411" s="62"/>
      <c r="H411" s="31"/>
      <c r="I411" s="32"/>
      <c r="J411" s="31"/>
    </row>
    <row r="412" spans="1:10" ht="27">
      <c r="A412" s="60"/>
      <c r="B412" s="60"/>
      <c r="C412" s="31">
        <v>6030</v>
      </c>
      <c r="D412" s="67" t="s">
        <v>1312</v>
      </c>
      <c r="E412" s="29"/>
      <c r="F412" s="62"/>
      <c r="G412" s="62"/>
      <c r="H412" s="31">
        <v>6030</v>
      </c>
      <c r="I412" s="239" t="s">
        <v>1313</v>
      </c>
      <c r="J412" s="240"/>
    </row>
    <row r="413" spans="1:10" ht="13.5">
      <c r="A413" s="60"/>
      <c r="B413" s="60"/>
      <c r="C413" s="31"/>
      <c r="D413" s="33"/>
      <c r="E413" s="29"/>
      <c r="F413" s="62"/>
      <c r="G413" s="62"/>
      <c r="H413" s="31"/>
      <c r="I413" s="32"/>
      <c r="J413" s="31"/>
    </row>
    <row r="414" spans="1:10" ht="13.5">
      <c r="A414" s="60"/>
      <c r="B414" s="60"/>
      <c r="C414" s="31">
        <v>6040</v>
      </c>
      <c r="D414" s="241" t="s">
        <v>1306</v>
      </c>
      <c r="E414" s="242"/>
      <c r="F414" s="62"/>
      <c r="G414" s="62"/>
      <c r="H414" s="31">
        <v>6040</v>
      </c>
      <c r="I414" s="239" t="s">
        <v>1307</v>
      </c>
      <c r="J414" s="240"/>
    </row>
    <row r="415" spans="1:10" ht="13.5">
      <c r="A415" s="60"/>
      <c r="B415" s="60"/>
      <c r="C415" s="31">
        <v>6041</v>
      </c>
      <c r="D415" s="241" t="s">
        <v>1308</v>
      </c>
      <c r="E415" s="242"/>
      <c r="F415" s="62"/>
      <c r="G415" s="62"/>
      <c r="H415" s="31">
        <v>6041</v>
      </c>
      <c r="I415" s="239" t="s">
        <v>1309</v>
      </c>
      <c r="J415" s="240"/>
    </row>
    <row r="416" spans="1:10" ht="13.5">
      <c r="A416" s="60"/>
      <c r="B416" s="60"/>
      <c r="C416" s="31">
        <v>6042</v>
      </c>
      <c r="D416" s="239" t="s">
        <v>1310</v>
      </c>
      <c r="E416" s="240"/>
      <c r="F416" s="62"/>
      <c r="G416" s="62"/>
      <c r="H416" s="31">
        <v>6042</v>
      </c>
      <c r="I416" s="239" t="s">
        <v>1311</v>
      </c>
      <c r="J416" s="240"/>
    </row>
    <row r="417" spans="1:10" ht="13.5">
      <c r="A417" s="60"/>
      <c r="B417" s="60"/>
      <c r="C417" s="31"/>
      <c r="D417" s="38"/>
      <c r="E417" s="147"/>
      <c r="F417" s="62"/>
      <c r="G417" s="62"/>
      <c r="H417" s="31"/>
      <c r="I417" s="45"/>
      <c r="J417" s="31"/>
    </row>
    <row r="418" spans="1:10" ht="13.5">
      <c r="A418" s="53"/>
      <c r="B418" s="53">
        <v>61</v>
      </c>
      <c r="C418" s="53"/>
      <c r="D418" s="54" t="s">
        <v>1500</v>
      </c>
      <c r="E418" s="74"/>
      <c r="F418" s="56"/>
      <c r="G418" s="56">
        <v>61</v>
      </c>
      <c r="H418" s="56"/>
      <c r="I418" s="57" t="s">
        <v>1352</v>
      </c>
      <c r="J418" s="76"/>
    </row>
    <row r="419" spans="1:10" ht="13.5">
      <c r="A419" s="60"/>
      <c r="B419" s="60"/>
      <c r="C419" s="60"/>
      <c r="D419" s="77" t="s">
        <v>894</v>
      </c>
      <c r="E419" s="29"/>
      <c r="F419" s="62"/>
      <c r="G419" s="62"/>
      <c r="H419" s="62"/>
      <c r="I419" s="61"/>
      <c r="J419" s="31"/>
    </row>
    <row r="420" spans="1:10" ht="13.5">
      <c r="A420" s="60"/>
      <c r="B420" s="60"/>
      <c r="C420" s="31">
        <v>6100</v>
      </c>
      <c r="D420" s="30" t="s">
        <v>1314</v>
      </c>
      <c r="E420" s="29"/>
      <c r="F420" s="62"/>
      <c r="G420" s="62"/>
      <c r="H420" s="31">
        <v>6100</v>
      </c>
      <c r="I420" s="239" t="s">
        <v>1315</v>
      </c>
      <c r="J420" s="240"/>
    </row>
    <row r="421" spans="1:10" ht="13.5">
      <c r="A421" s="62"/>
      <c r="B421" s="62"/>
      <c r="C421" s="31">
        <v>6101</v>
      </c>
      <c r="D421" s="239" t="s">
        <v>1316</v>
      </c>
      <c r="E421" s="240"/>
      <c r="F421" s="62"/>
      <c r="G421" s="62"/>
      <c r="H421" s="31">
        <v>6101</v>
      </c>
      <c r="I421" s="239" t="s">
        <v>636</v>
      </c>
      <c r="J421" s="240"/>
    </row>
    <row r="422" spans="1:10" ht="13.5">
      <c r="A422" s="60"/>
      <c r="B422" s="60"/>
      <c r="C422" s="29"/>
      <c r="D422" s="30"/>
      <c r="E422" s="29"/>
      <c r="F422" s="62"/>
      <c r="G422" s="62"/>
      <c r="H422" s="31"/>
      <c r="I422" s="45"/>
      <c r="J422" s="31"/>
    </row>
    <row r="423" spans="1:10" ht="13.5">
      <c r="A423" s="53"/>
      <c r="B423" s="53">
        <v>62</v>
      </c>
      <c r="C423" s="73"/>
      <c r="D423" s="237" t="s">
        <v>36</v>
      </c>
      <c r="E423" s="238"/>
      <c r="F423" s="56"/>
      <c r="G423" s="56">
        <v>62</v>
      </c>
      <c r="H423" s="75"/>
      <c r="I423" s="57" t="s">
        <v>1501</v>
      </c>
      <c r="J423" s="76"/>
    </row>
    <row r="424" spans="1:10" ht="13.5">
      <c r="A424" s="60"/>
      <c r="B424" s="60"/>
      <c r="C424" s="29"/>
      <c r="D424" s="77" t="s">
        <v>894</v>
      </c>
      <c r="E424" s="29"/>
      <c r="F424" s="62"/>
      <c r="G424" s="62"/>
      <c r="H424" s="31"/>
      <c r="I424" s="61"/>
      <c r="J424" s="31"/>
    </row>
    <row r="425" spans="1:10" ht="13.5">
      <c r="A425" s="60"/>
      <c r="B425" s="60"/>
      <c r="C425" s="29">
        <v>6200</v>
      </c>
      <c r="D425" s="30" t="s">
        <v>180</v>
      </c>
      <c r="E425" s="29"/>
      <c r="F425" s="62"/>
      <c r="G425" s="62"/>
      <c r="H425" s="31">
        <v>6200</v>
      </c>
      <c r="I425" s="32" t="s">
        <v>637</v>
      </c>
      <c r="J425" s="31"/>
    </row>
    <row r="426" spans="1:10" ht="13.5">
      <c r="A426" s="60"/>
      <c r="B426" s="60"/>
      <c r="C426" s="29">
        <v>6205</v>
      </c>
      <c r="D426" s="30" t="s">
        <v>183</v>
      </c>
      <c r="E426" s="29"/>
      <c r="F426" s="62"/>
      <c r="G426" s="62"/>
      <c r="H426" s="31">
        <v>6205</v>
      </c>
      <c r="I426" s="32" t="s">
        <v>1317</v>
      </c>
      <c r="J426" s="31"/>
    </row>
    <row r="427" spans="1:10" ht="13.5">
      <c r="A427" s="60"/>
      <c r="B427" s="60"/>
      <c r="C427" s="29">
        <v>6210</v>
      </c>
      <c r="D427" s="30" t="s">
        <v>1318</v>
      </c>
      <c r="E427" s="29"/>
      <c r="F427" s="62"/>
      <c r="G427" s="62"/>
      <c r="H427" s="31">
        <v>6210</v>
      </c>
      <c r="I427" s="32" t="s">
        <v>1319</v>
      </c>
      <c r="J427" s="31"/>
    </row>
    <row r="428" spans="1:10" ht="13.5">
      <c r="A428" s="60"/>
      <c r="B428" s="60"/>
      <c r="C428" s="29">
        <v>6220</v>
      </c>
      <c r="D428" s="30" t="s">
        <v>355</v>
      </c>
      <c r="E428" s="29"/>
      <c r="F428" s="62"/>
      <c r="G428" s="62"/>
      <c r="H428" s="31">
        <v>6220</v>
      </c>
      <c r="I428" s="32" t="s">
        <v>832</v>
      </c>
      <c r="J428" s="31"/>
    </row>
    <row r="429" spans="1:10" ht="13.5">
      <c r="A429" s="60"/>
      <c r="B429" s="30"/>
      <c r="C429" s="29">
        <v>6230</v>
      </c>
      <c r="D429" s="30" t="s">
        <v>1320</v>
      </c>
      <c r="E429" s="29" t="s">
        <v>1321</v>
      </c>
      <c r="F429" s="62"/>
      <c r="G429" s="62"/>
      <c r="H429" s="31">
        <v>6230</v>
      </c>
      <c r="I429" s="32" t="s">
        <v>1322</v>
      </c>
      <c r="J429" s="31" t="s">
        <v>1323</v>
      </c>
    </row>
    <row r="430" spans="1:10" ht="13.5">
      <c r="A430" s="60"/>
      <c r="B430" s="30"/>
      <c r="C430" s="29">
        <v>6299</v>
      </c>
      <c r="D430" s="30" t="s">
        <v>212</v>
      </c>
      <c r="E430" s="60"/>
      <c r="F430" s="62"/>
      <c r="G430" s="31"/>
      <c r="H430" s="31">
        <v>6299</v>
      </c>
      <c r="I430" s="32" t="s">
        <v>666</v>
      </c>
      <c r="J430" s="62"/>
    </row>
    <row r="431" spans="1:10">
      <c r="A431" s="48"/>
      <c r="B431" s="48"/>
      <c r="C431" s="48"/>
      <c r="D431" s="48"/>
      <c r="E431" s="48"/>
      <c r="F431" s="49"/>
      <c r="G431" s="49"/>
      <c r="H431" s="49"/>
      <c r="I431" s="49"/>
      <c r="J431" s="49"/>
    </row>
    <row r="432" spans="1:10" ht="13.5">
      <c r="A432" s="53"/>
      <c r="B432" s="53">
        <v>63</v>
      </c>
      <c r="C432" s="73"/>
      <c r="D432" s="54" t="s">
        <v>38</v>
      </c>
      <c r="E432" s="74"/>
      <c r="F432" s="56"/>
      <c r="G432" s="56">
        <v>63</v>
      </c>
      <c r="H432" s="75"/>
      <c r="I432" s="57" t="s">
        <v>481</v>
      </c>
      <c r="J432" s="76"/>
    </row>
    <row r="433" spans="1:10" ht="13.5">
      <c r="A433" s="60"/>
      <c r="B433" s="60"/>
      <c r="C433" s="29"/>
      <c r="D433" s="77" t="s">
        <v>894</v>
      </c>
      <c r="E433" s="29"/>
      <c r="F433" s="62"/>
      <c r="G433" s="62"/>
      <c r="H433" s="31"/>
      <c r="I433" s="61"/>
      <c r="J433" s="31"/>
    </row>
    <row r="434" spans="1:10" ht="13.5">
      <c r="A434" s="60"/>
      <c r="B434" s="60"/>
      <c r="C434" s="29">
        <v>6300</v>
      </c>
      <c r="D434" s="30" t="s">
        <v>1318</v>
      </c>
      <c r="E434" s="29"/>
      <c r="F434" s="62"/>
      <c r="G434" s="62"/>
      <c r="H434" s="31">
        <v>6300</v>
      </c>
      <c r="I434" s="32" t="s">
        <v>1319</v>
      </c>
      <c r="J434" s="31"/>
    </row>
    <row r="435" spans="1:10" ht="13.5">
      <c r="A435" s="60"/>
      <c r="B435" s="60"/>
      <c r="C435" s="29">
        <v>6310</v>
      </c>
      <c r="D435" s="30" t="s">
        <v>355</v>
      </c>
      <c r="E435" s="29"/>
      <c r="F435" s="62"/>
      <c r="G435" s="62"/>
      <c r="H435" s="31">
        <v>6310</v>
      </c>
      <c r="I435" s="32" t="s">
        <v>832</v>
      </c>
      <c r="J435" s="31"/>
    </row>
    <row r="436" spans="1:10" ht="13.5">
      <c r="A436" s="60"/>
      <c r="B436" s="60"/>
      <c r="C436" s="29">
        <v>6320</v>
      </c>
      <c r="D436" s="30" t="s">
        <v>1324</v>
      </c>
      <c r="E436" s="29"/>
      <c r="F436" s="62"/>
      <c r="G436" s="62"/>
      <c r="H436" s="31">
        <v>6320</v>
      </c>
      <c r="I436" s="32" t="s">
        <v>1325</v>
      </c>
      <c r="J436" s="31"/>
    </row>
    <row r="437" spans="1:10" ht="13.5">
      <c r="A437" s="60"/>
      <c r="B437" s="60"/>
      <c r="C437" s="29">
        <v>6330</v>
      </c>
      <c r="D437" s="30" t="s">
        <v>1326</v>
      </c>
      <c r="E437" s="29"/>
      <c r="F437" s="62"/>
      <c r="G437" s="62"/>
      <c r="H437" s="31">
        <v>6330</v>
      </c>
      <c r="I437" s="32" t="s">
        <v>1327</v>
      </c>
      <c r="J437" s="31"/>
    </row>
    <row r="438" spans="1:10" ht="13.5">
      <c r="A438" s="60"/>
      <c r="B438" s="60"/>
      <c r="C438" s="29">
        <v>6340</v>
      </c>
      <c r="D438" s="30" t="s">
        <v>195</v>
      </c>
      <c r="E438" s="29"/>
      <c r="F438" s="62"/>
      <c r="G438" s="62"/>
      <c r="H438" s="31">
        <v>6340</v>
      </c>
      <c r="I438" s="32" t="s">
        <v>651</v>
      </c>
      <c r="J438" s="31"/>
    </row>
    <row r="439" spans="1:10" ht="13.5">
      <c r="A439" s="60"/>
      <c r="B439" s="60"/>
      <c r="C439" s="29">
        <v>6350</v>
      </c>
      <c r="D439" s="30" t="s">
        <v>1328</v>
      </c>
      <c r="E439" s="29"/>
      <c r="F439" s="62"/>
      <c r="G439" s="62"/>
      <c r="H439" s="31">
        <v>6350</v>
      </c>
      <c r="I439" s="32" t="s">
        <v>1329</v>
      </c>
      <c r="J439" s="31"/>
    </row>
    <row r="440" spans="1:10">
      <c r="A440" s="60"/>
      <c r="B440" s="60"/>
      <c r="C440" s="60"/>
      <c r="D440" s="60"/>
      <c r="E440" s="60"/>
      <c r="F440" s="62"/>
      <c r="G440" s="62"/>
      <c r="H440" s="62"/>
      <c r="I440" s="62"/>
      <c r="J440" s="62"/>
    </row>
    <row r="441" spans="1:10" ht="13.5">
      <c r="A441" s="53"/>
      <c r="B441" s="53">
        <v>64</v>
      </c>
      <c r="C441" s="73"/>
      <c r="D441" s="54" t="s">
        <v>39</v>
      </c>
      <c r="E441" s="74"/>
      <c r="F441" s="56"/>
      <c r="G441" s="56">
        <v>64</v>
      </c>
      <c r="H441" s="75"/>
      <c r="I441" s="57" t="s">
        <v>482</v>
      </c>
      <c r="J441" s="76"/>
    </row>
    <row r="442" spans="1:10" ht="13.5">
      <c r="A442" s="60"/>
      <c r="B442" s="60"/>
      <c r="C442" s="29"/>
      <c r="D442" s="77" t="s">
        <v>894</v>
      </c>
      <c r="E442" s="29"/>
      <c r="F442" s="62"/>
      <c r="G442" s="62"/>
      <c r="H442" s="31"/>
      <c r="I442" s="61"/>
      <c r="J442" s="31"/>
    </row>
    <row r="443" spans="1:10" ht="13.5">
      <c r="A443" s="60"/>
      <c r="B443" s="60"/>
      <c r="C443" s="29">
        <v>6400</v>
      </c>
      <c r="D443" s="30" t="s">
        <v>1330</v>
      </c>
      <c r="E443" s="29"/>
      <c r="F443" s="62"/>
      <c r="G443" s="62"/>
      <c r="H443" s="31">
        <v>6400</v>
      </c>
      <c r="I443" s="32" t="s">
        <v>1331</v>
      </c>
      <c r="J443" s="31"/>
    </row>
    <row r="444" spans="1:10" ht="13.5">
      <c r="A444" s="60"/>
      <c r="B444" s="60"/>
      <c r="C444" s="29">
        <v>6410</v>
      </c>
      <c r="D444" s="30" t="s">
        <v>1332</v>
      </c>
      <c r="E444" s="29"/>
      <c r="F444" s="62"/>
      <c r="G444" s="62"/>
      <c r="H444" s="31">
        <v>6410</v>
      </c>
      <c r="I444" s="32" t="s">
        <v>1333</v>
      </c>
      <c r="J444" s="31"/>
    </row>
    <row r="445" spans="1:10" ht="13.5">
      <c r="A445" s="60"/>
      <c r="B445" s="60"/>
      <c r="C445" s="29">
        <v>6420</v>
      </c>
      <c r="D445" s="30" t="s">
        <v>355</v>
      </c>
      <c r="E445" s="29"/>
      <c r="F445" s="62"/>
      <c r="G445" s="62"/>
      <c r="H445" s="31">
        <v>6420</v>
      </c>
      <c r="I445" s="32" t="s">
        <v>832</v>
      </c>
      <c r="J445" s="31"/>
    </row>
    <row r="446" spans="1:10" ht="13.5">
      <c r="A446" s="60"/>
      <c r="B446" s="60"/>
      <c r="C446" s="29">
        <v>6430</v>
      </c>
      <c r="D446" s="30" t="s">
        <v>200</v>
      </c>
      <c r="E446" s="29"/>
      <c r="F446" s="148"/>
      <c r="G446" s="148"/>
      <c r="H446" s="68">
        <v>6430</v>
      </c>
      <c r="I446" s="69" t="s">
        <v>655</v>
      </c>
      <c r="J446" s="68"/>
    </row>
    <row r="447" spans="1:10" ht="13.5">
      <c r="A447" s="60"/>
      <c r="B447" s="60"/>
      <c r="C447" s="29">
        <v>6440</v>
      </c>
      <c r="D447" s="30" t="s">
        <v>1334</v>
      </c>
      <c r="E447" s="29" t="s">
        <v>1335</v>
      </c>
      <c r="F447" s="62"/>
      <c r="G447" s="62"/>
      <c r="H447" s="31">
        <v>6440</v>
      </c>
      <c r="I447" s="32" t="s">
        <v>1336</v>
      </c>
      <c r="J447" s="31" t="s">
        <v>1337</v>
      </c>
    </row>
    <row r="448" spans="1:10" ht="13.5">
      <c r="A448" s="95"/>
      <c r="B448" s="95"/>
      <c r="C448" s="130"/>
      <c r="D448" s="131"/>
      <c r="E448" s="29"/>
      <c r="F448" s="62"/>
      <c r="G448" s="62"/>
      <c r="H448" s="31"/>
      <c r="I448" s="32"/>
      <c r="J448" s="31"/>
    </row>
    <row r="449" spans="1:10" ht="13.5">
      <c r="A449" s="53"/>
      <c r="B449" s="53">
        <v>65</v>
      </c>
      <c r="C449" s="73"/>
      <c r="D449" s="54" t="s">
        <v>37</v>
      </c>
      <c r="E449" s="74"/>
      <c r="F449" s="56"/>
      <c r="G449" s="56">
        <v>65</v>
      </c>
      <c r="H449" s="75"/>
      <c r="I449" s="57" t="s">
        <v>480</v>
      </c>
      <c r="J449" s="76"/>
    </row>
    <row r="450" spans="1:10" ht="13.5">
      <c r="A450" s="60"/>
      <c r="B450" s="60"/>
      <c r="C450" s="29"/>
      <c r="D450" s="77" t="s">
        <v>894</v>
      </c>
      <c r="E450" s="29"/>
      <c r="F450" s="144"/>
      <c r="G450" s="144"/>
      <c r="H450" s="52"/>
      <c r="I450" s="149"/>
      <c r="J450" s="52"/>
    </row>
    <row r="451" spans="1:10" ht="13.5">
      <c r="A451" s="60"/>
      <c r="B451" s="60"/>
      <c r="C451" s="31">
        <v>6500</v>
      </c>
      <c r="D451" s="70" t="s">
        <v>1338</v>
      </c>
      <c r="E451" s="231" t="s">
        <v>1339</v>
      </c>
      <c r="F451" s="62"/>
      <c r="G451" s="62"/>
      <c r="H451" s="31">
        <v>6500</v>
      </c>
      <c r="I451" s="69" t="s">
        <v>1340</v>
      </c>
      <c r="J451" s="231" t="s">
        <v>1341</v>
      </c>
    </row>
    <row r="452" spans="1:10" ht="13.5">
      <c r="A452" s="60"/>
      <c r="B452" s="60"/>
      <c r="C452" s="31">
        <v>6510</v>
      </c>
      <c r="D452" s="70" t="s">
        <v>188</v>
      </c>
      <c r="E452" s="232"/>
      <c r="F452" s="62"/>
      <c r="G452" s="62"/>
      <c r="H452" s="31">
        <v>6510</v>
      </c>
      <c r="I452" s="69" t="s">
        <v>645</v>
      </c>
      <c r="J452" s="232"/>
    </row>
    <row r="453" spans="1:10" ht="13.5">
      <c r="A453" s="60"/>
      <c r="B453" s="60"/>
      <c r="C453" s="31">
        <v>6520</v>
      </c>
      <c r="D453" s="71" t="s">
        <v>1342</v>
      </c>
      <c r="E453" s="233"/>
      <c r="F453" s="62"/>
      <c r="G453" s="62"/>
      <c r="H453" s="31">
        <v>6520</v>
      </c>
      <c r="I453" s="69" t="s">
        <v>1343</v>
      </c>
      <c r="J453" s="233"/>
    </row>
    <row r="454" spans="1:10" ht="27">
      <c r="A454" s="60"/>
      <c r="B454" s="60"/>
      <c r="C454" s="31">
        <v>6530</v>
      </c>
      <c r="D454" s="30" t="s">
        <v>1344</v>
      </c>
      <c r="E454" s="72"/>
      <c r="F454" s="62"/>
      <c r="G454" s="62"/>
      <c r="H454" s="31">
        <v>6530</v>
      </c>
      <c r="I454" s="35" t="s">
        <v>1345</v>
      </c>
      <c r="J454" s="69"/>
    </row>
    <row r="455" spans="1:10" ht="13.5">
      <c r="A455" s="60"/>
      <c r="B455" s="60"/>
      <c r="C455" s="29">
        <v>6540</v>
      </c>
      <c r="D455" s="30" t="s">
        <v>180</v>
      </c>
      <c r="E455" s="29"/>
      <c r="F455" s="144"/>
      <c r="G455" s="144"/>
      <c r="H455" s="52">
        <v>6540</v>
      </c>
      <c r="I455" s="69" t="s">
        <v>637</v>
      </c>
      <c r="J455" s="69"/>
    </row>
    <row r="456" spans="1:10" ht="13.5">
      <c r="A456" s="60"/>
      <c r="B456" s="60"/>
      <c r="C456" s="29"/>
      <c r="D456" s="41"/>
      <c r="E456" s="29"/>
      <c r="F456" s="144"/>
      <c r="G456" s="144"/>
      <c r="H456" s="52"/>
      <c r="I456" s="69"/>
      <c r="J456" s="69"/>
    </row>
    <row r="457" spans="1:10" ht="13.5">
      <c r="A457" s="53"/>
      <c r="B457" s="53">
        <v>66</v>
      </c>
      <c r="C457" s="73"/>
      <c r="D457" s="54" t="s">
        <v>1346</v>
      </c>
      <c r="E457" s="74"/>
      <c r="F457" s="56"/>
      <c r="G457" s="56">
        <v>66</v>
      </c>
      <c r="H457" s="75"/>
      <c r="I457" s="57" t="s">
        <v>1347</v>
      </c>
      <c r="J457" s="76"/>
    </row>
    <row r="458" spans="1:10" ht="13.5">
      <c r="A458" s="60"/>
      <c r="B458" s="60"/>
      <c r="C458" s="29"/>
      <c r="D458" s="77" t="s">
        <v>894</v>
      </c>
      <c r="E458" s="29"/>
      <c r="F458" s="62"/>
      <c r="G458" s="62"/>
      <c r="H458" s="31"/>
      <c r="I458" s="61"/>
      <c r="J458" s="31"/>
    </row>
    <row r="459" spans="1:10" ht="13.5">
      <c r="A459" s="60"/>
      <c r="B459" s="60"/>
      <c r="C459" s="29">
        <v>6600</v>
      </c>
      <c r="D459" s="30" t="s">
        <v>207</v>
      </c>
      <c r="E459" s="29"/>
      <c r="F459" s="62"/>
      <c r="G459" s="62"/>
      <c r="H459" s="31">
        <v>6600</v>
      </c>
      <c r="I459" s="32" t="s">
        <v>661</v>
      </c>
      <c r="J459" s="31"/>
    </row>
    <row r="460" spans="1:10" ht="13.5">
      <c r="A460" s="60"/>
      <c r="B460" s="60"/>
      <c r="C460" s="29">
        <v>6610</v>
      </c>
      <c r="D460" s="30" t="s">
        <v>1348</v>
      </c>
      <c r="E460" s="29"/>
      <c r="F460" s="62"/>
      <c r="G460" s="62"/>
      <c r="H460" s="31">
        <v>6610</v>
      </c>
      <c r="I460" s="32" t="s">
        <v>1349</v>
      </c>
      <c r="J460" s="31"/>
    </row>
    <row r="461" spans="1:10" ht="13.5">
      <c r="A461" s="60"/>
      <c r="B461" s="60"/>
      <c r="C461" s="29">
        <v>6620</v>
      </c>
      <c r="D461" s="30" t="s">
        <v>208</v>
      </c>
      <c r="E461" s="29"/>
      <c r="F461" s="62"/>
      <c r="G461" s="62"/>
      <c r="H461" s="31">
        <v>6620</v>
      </c>
      <c r="I461" s="32" t="s">
        <v>662</v>
      </c>
      <c r="J461" s="31"/>
    </row>
    <row r="462" spans="1:10" ht="13.5">
      <c r="A462" s="60"/>
      <c r="B462" s="60"/>
      <c r="C462" s="29">
        <v>6630</v>
      </c>
      <c r="D462" s="30" t="s">
        <v>377</v>
      </c>
      <c r="E462" s="29"/>
      <c r="F462" s="62"/>
      <c r="G462" s="62"/>
      <c r="H462" s="31">
        <v>6630</v>
      </c>
      <c r="I462" s="32" t="s">
        <v>854</v>
      </c>
      <c r="J462" s="31"/>
    </row>
    <row r="463" spans="1:10" ht="13.5">
      <c r="A463" s="60"/>
      <c r="B463" s="60"/>
      <c r="C463" s="29"/>
      <c r="D463" s="41"/>
      <c r="E463" s="29"/>
      <c r="F463" s="62"/>
      <c r="G463" s="62"/>
      <c r="H463" s="31"/>
      <c r="I463" s="32"/>
      <c r="J463" s="31"/>
    </row>
    <row r="464" spans="1:10" ht="13.5">
      <c r="A464" s="53"/>
      <c r="B464" s="53">
        <v>67</v>
      </c>
      <c r="C464" s="73"/>
      <c r="D464" s="54" t="s">
        <v>40</v>
      </c>
      <c r="E464" s="74"/>
      <c r="F464" s="56"/>
      <c r="G464" s="56">
        <v>67</v>
      </c>
      <c r="H464" s="75"/>
      <c r="I464" s="57" t="s">
        <v>483</v>
      </c>
      <c r="J464" s="76"/>
    </row>
    <row r="465" spans="1:10" ht="13.5">
      <c r="A465" s="60"/>
      <c r="B465" s="60"/>
      <c r="C465" s="29"/>
      <c r="D465" s="59"/>
      <c r="E465" s="29"/>
      <c r="F465" s="62"/>
      <c r="G465" s="62"/>
      <c r="H465" s="31"/>
      <c r="I465" s="61"/>
      <c r="J465" s="31"/>
    </row>
    <row r="466" spans="1:10" ht="27">
      <c r="A466" s="60"/>
      <c r="B466" s="60"/>
      <c r="C466" s="29">
        <v>6700</v>
      </c>
      <c r="D466" s="30" t="s">
        <v>1350</v>
      </c>
      <c r="E466" s="29" t="s">
        <v>1351</v>
      </c>
      <c r="F466" s="62"/>
      <c r="G466" s="62"/>
      <c r="H466" s="31">
        <v>6700</v>
      </c>
      <c r="I466" s="32" t="s">
        <v>1352</v>
      </c>
      <c r="J466" s="31" t="s">
        <v>1353</v>
      </c>
    </row>
    <row r="467" spans="1:10" ht="13.5">
      <c r="A467" s="60"/>
      <c r="B467" s="60"/>
      <c r="C467" s="29">
        <v>6720</v>
      </c>
      <c r="D467" s="30" t="s">
        <v>202</v>
      </c>
      <c r="E467" s="29" t="s">
        <v>894</v>
      </c>
      <c r="F467" s="62"/>
      <c r="G467" s="62"/>
      <c r="H467" s="31">
        <v>6720</v>
      </c>
      <c r="I467" s="32" t="s">
        <v>657</v>
      </c>
      <c r="J467" s="31"/>
    </row>
    <row r="468" spans="1:10" ht="13.5">
      <c r="A468" s="60"/>
      <c r="B468" s="60"/>
      <c r="C468" s="29"/>
      <c r="D468" s="41"/>
      <c r="E468" s="29"/>
      <c r="F468" s="62"/>
      <c r="G468" s="62"/>
      <c r="H468" s="31"/>
      <c r="I468" s="45"/>
      <c r="J468" s="31"/>
    </row>
    <row r="469" spans="1:10" ht="13.5">
      <c r="A469" s="53"/>
      <c r="B469" s="53">
        <v>68</v>
      </c>
      <c r="C469" s="73"/>
      <c r="D469" s="54" t="s">
        <v>1354</v>
      </c>
      <c r="E469" s="73" t="s">
        <v>894</v>
      </c>
      <c r="F469" s="56"/>
      <c r="G469" s="56">
        <v>68</v>
      </c>
      <c r="H469" s="75"/>
      <c r="I469" s="57" t="s">
        <v>1355</v>
      </c>
      <c r="J469" s="76"/>
    </row>
    <row r="470" spans="1:10" ht="13.5">
      <c r="A470" s="60"/>
      <c r="B470" s="60"/>
      <c r="C470" s="29"/>
      <c r="D470" s="77" t="s">
        <v>894</v>
      </c>
      <c r="E470" s="29" t="s">
        <v>894</v>
      </c>
      <c r="F470" s="62"/>
      <c r="G470" s="62"/>
      <c r="H470" s="31"/>
      <c r="I470" s="61"/>
      <c r="J470" s="31"/>
    </row>
    <row r="471" spans="1:10" ht="13.5">
      <c r="A471" s="60"/>
      <c r="B471" s="60"/>
      <c r="C471" s="29">
        <v>6800</v>
      </c>
      <c r="D471" s="30" t="s">
        <v>1354</v>
      </c>
      <c r="E471" s="29" t="s">
        <v>894</v>
      </c>
      <c r="F471" s="62"/>
      <c r="G471" s="62"/>
      <c r="H471" s="31">
        <v>6800</v>
      </c>
      <c r="I471" s="32" t="s">
        <v>1355</v>
      </c>
      <c r="J471" s="31"/>
    </row>
    <row r="472" spans="1:10" ht="13.5">
      <c r="A472" s="60"/>
      <c r="B472" s="60"/>
      <c r="C472" s="29"/>
      <c r="D472" s="30" t="s">
        <v>894</v>
      </c>
      <c r="E472" s="29" t="s">
        <v>894</v>
      </c>
      <c r="F472" s="62"/>
      <c r="G472" s="62"/>
      <c r="H472" s="31"/>
      <c r="I472" s="45"/>
      <c r="J472" s="31"/>
    </row>
    <row r="473" spans="1:10" ht="13.5">
      <c r="A473" s="150"/>
      <c r="B473" s="150">
        <v>69</v>
      </c>
      <c r="C473" s="151"/>
      <c r="D473" s="152" t="s">
        <v>1502</v>
      </c>
      <c r="E473" s="151" t="s">
        <v>894</v>
      </c>
      <c r="F473" s="56"/>
      <c r="G473" s="56">
        <v>69</v>
      </c>
      <c r="H473" s="75"/>
      <c r="I473" s="57" t="s">
        <v>1503</v>
      </c>
      <c r="J473" s="76"/>
    </row>
    <row r="474" spans="1:10" ht="13.5">
      <c r="A474" s="60"/>
      <c r="B474" s="60"/>
      <c r="C474" s="29"/>
      <c r="D474" s="77" t="s">
        <v>894</v>
      </c>
      <c r="E474" s="29" t="s">
        <v>894</v>
      </c>
      <c r="F474" s="62"/>
      <c r="G474" s="62"/>
      <c r="H474" s="31"/>
      <c r="I474" s="61"/>
      <c r="J474" s="31"/>
    </row>
    <row r="475" spans="1:10" ht="13.5">
      <c r="A475" s="60"/>
      <c r="B475" s="60"/>
      <c r="C475" s="29">
        <v>6900</v>
      </c>
      <c r="D475" s="30" t="s">
        <v>158</v>
      </c>
      <c r="E475" s="29"/>
      <c r="F475" s="62"/>
      <c r="G475" s="62"/>
      <c r="H475" s="31">
        <v>6900</v>
      </c>
      <c r="I475" s="32" t="s">
        <v>158</v>
      </c>
      <c r="J475" s="31"/>
    </row>
    <row r="476" spans="1:10" ht="27">
      <c r="A476" s="60"/>
      <c r="B476" s="60"/>
      <c r="C476" s="29">
        <v>6910</v>
      </c>
      <c r="D476" s="30" t="s">
        <v>205</v>
      </c>
      <c r="E476" s="29" t="s">
        <v>1356</v>
      </c>
      <c r="F476" s="62"/>
      <c r="G476" s="62"/>
      <c r="H476" s="31">
        <v>6910</v>
      </c>
      <c r="I476" s="32" t="s">
        <v>659</v>
      </c>
      <c r="J476" s="31" t="s">
        <v>1357</v>
      </c>
    </row>
    <row r="477" spans="1:10" ht="13.5">
      <c r="A477" s="60"/>
      <c r="B477" s="60"/>
      <c r="C477" s="29">
        <v>6920</v>
      </c>
      <c r="D477" s="30" t="s">
        <v>1358</v>
      </c>
      <c r="E477" s="29"/>
      <c r="F477" s="62"/>
      <c r="G477" s="62"/>
      <c r="H477" s="31">
        <v>6920</v>
      </c>
      <c r="I477" s="32" t="s">
        <v>1359</v>
      </c>
      <c r="J477" s="31"/>
    </row>
    <row r="478" spans="1:10" ht="13.5">
      <c r="A478" s="100"/>
      <c r="B478" s="100"/>
      <c r="C478" s="101"/>
      <c r="D478" s="102"/>
      <c r="E478" s="101"/>
      <c r="F478" s="62"/>
      <c r="G478" s="62"/>
      <c r="H478" s="31"/>
      <c r="I478" s="45"/>
      <c r="J478" s="31"/>
    </row>
    <row r="479" spans="1:10" ht="13.5">
      <c r="A479" s="153">
        <v>7</v>
      </c>
      <c r="B479" s="153"/>
      <c r="C479" s="154"/>
      <c r="D479" s="155" t="s">
        <v>1504</v>
      </c>
      <c r="E479" s="156"/>
      <c r="F479" s="86">
        <v>7</v>
      </c>
      <c r="G479" s="86"/>
      <c r="H479" s="87"/>
      <c r="I479" s="88" t="s">
        <v>1505</v>
      </c>
      <c r="J479" s="106"/>
    </row>
    <row r="480" spans="1:10" ht="13.5">
      <c r="A480" s="60"/>
      <c r="B480" s="60"/>
      <c r="C480" s="29"/>
      <c r="D480" s="59"/>
      <c r="E480" s="29"/>
      <c r="F480" s="62"/>
      <c r="G480" s="62"/>
      <c r="H480" s="31"/>
      <c r="I480" s="61"/>
      <c r="J480" s="31"/>
    </row>
    <row r="481" spans="1:10" ht="13.5">
      <c r="A481" s="53"/>
      <c r="B481" s="53">
        <v>70</v>
      </c>
      <c r="C481" s="73"/>
      <c r="D481" s="54" t="s">
        <v>1506</v>
      </c>
      <c r="E481" s="74"/>
      <c r="F481" s="56"/>
      <c r="G481" s="56">
        <v>70</v>
      </c>
      <c r="H481" s="75"/>
      <c r="I481" s="234" t="s">
        <v>1507</v>
      </c>
      <c r="J481" s="235"/>
    </row>
    <row r="482" spans="1:10" ht="13.5">
      <c r="A482" s="60"/>
      <c r="B482" s="60"/>
      <c r="C482" s="29"/>
      <c r="D482" s="77" t="s">
        <v>894</v>
      </c>
      <c r="E482" s="29"/>
      <c r="F482" s="62"/>
      <c r="G482" s="62"/>
      <c r="H482" s="31"/>
      <c r="I482" s="61"/>
      <c r="J482" s="31"/>
    </row>
    <row r="483" spans="1:10" ht="27">
      <c r="A483" s="60"/>
      <c r="B483" s="60"/>
      <c r="C483" s="31">
        <v>7000</v>
      </c>
      <c r="D483" s="32" t="s">
        <v>1360</v>
      </c>
      <c r="E483" s="29" t="s">
        <v>1361</v>
      </c>
      <c r="F483" s="62"/>
      <c r="G483" s="62"/>
      <c r="H483" s="31">
        <v>7000</v>
      </c>
      <c r="I483" s="32" t="s">
        <v>860</v>
      </c>
      <c r="J483" s="31" t="s">
        <v>1362</v>
      </c>
    </row>
    <row r="484" spans="1:10" ht="13.5">
      <c r="A484" s="60"/>
      <c r="B484" s="60"/>
      <c r="C484" s="29">
        <v>7010</v>
      </c>
      <c r="D484" s="30" t="s">
        <v>1363</v>
      </c>
      <c r="E484" s="29"/>
      <c r="F484" s="62"/>
      <c r="G484" s="62"/>
      <c r="H484" s="31">
        <v>7010</v>
      </c>
      <c r="I484" s="32" t="s">
        <v>861</v>
      </c>
      <c r="J484" s="31"/>
    </row>
    <row r="485" spans="1:10" ht="13.5">
      <c r="A485" s="60"/>
      <c r="B485" s="60"/>
      <c r="C485" s="29">
        <v>7090</v>
      </c>
      <c r="D485" s="30" t="s">
        <v>1364</v>
      </c>
      <c r="E485" s="29"/>
      <c r="F485" s="62"/>
      <c r="G485" s="62"/>
      <c r="H485" s="31">
        <v>7090</v>
      </c>
      <c r="I485" s="32" t="s">
        <v>857</v>
      </c>
      <c r="J485" s="31"/>
    </row>
    <row r="486" spans="1:10" ht="13.5">
      <c r="A486" s="60"/>
      <c r="B486" s="60"/>
      <c r="C486" s="29"/>
      <c r="D486" s="77" t="s">
        <v>894</v>
      </c>
      <c r="E486" s="29"/>
      <c r="F486" s="62"/>
      <c r="G486" s="62"/>
      <c r="H486" s="31"/>
      <c r="I486" s="61"/>
      <c r="J486" s="31"/>
    </row>
    <row r="487" spans="1:10" ht="13.5">
      <c r="A487" s="53"/>
      <c r="B487" s="53">
        <v>71</v>
      </c>
      <c r="C487" s="73"/>
      <c r="D487" s="54" t="s">
        <v>1171</v>
      </c>
      <c r="E487" s="74"/>
      <c r="F487" s="56"/>
      <c r="G487" s="56">
        <v>71</v>
      </c>
      <c r="H487" s="75"/>
      <c r="I487" s="57" t="s">
        <v>1508</v>
      </c>
      <c r="J487" s="76"/>
    </row>
    <row r="488" spans="1:10" ht="13.5">
      <c r="A488" s="60"/>
      <c r="B488" s="60"/>
      <c r="C488" s="29"/>
      <c r="D488" s="77" t="s">
        <v>894</v>
      </c>
      <c r="E488" s="29"/>
      <c r="F488" s="62"/>
      <c r="G488" s="62"/>
      <c r="H488" s="31"/>
      <c r="I488" s="61"/>
      <c r="J488" s="31"/>
    </row>
    <row r="489" spans="1:10" ht="27">
      <c r="A489" s="60"/>
      <c r="B489" s="60"/>
      <c r="C489" s="31">
        <v>7100</v>
      </c>
      <c r="D489" s="32" t="s">
        <v>1365</v>
      </c>
      <c r="E489" s="29"/>
      <c r="F489" s="62"/>
      <c r="G489" s="62"/>
      <c r="H489" s="31">
        <v>7100</v>
      </c>
      <c r="I489" s="32" t="s">
        <v>859</v>
      </c>
      <c r="J489" s="31"/>
    </row>
    <row r="490" spans="1:10" ht="13.5">
      <c r="A490" s="60"/>
      <c r="B490" s="60"/>
      <c r="C490" s="29">
        <v>7190</v>
      </c>
      <c r="D490" s="30" t="s">
        <v>1366</v>
      </c>
      <c r="E490" s="29"/>
      <c r="F490" s="62"/>
      <c r="G490" s="62"/>
      <c r="H490" s="31">
        <v>7190</v>
      </c>
      <c r="I490" s="32" t="s">
        <v>858</v>
      </c>
      <c r="J490" s="31"/>
    </row>
    <row r="491" spans="1:10" ht="13.5">
      <c r="A491" s="53"/>
      <c r="B491" s="53">
        <v>72</v>
      </c>
      <c r="C491" s="73"/>
      <c r="D491" s="54" t="s">
        <v>1509</v>
      </c>
      <c r="E491" s="74"/>
      <c r="F491" s="56"/>
      <c r="G491" s="56">
        <v>72</v>
      </c>
      <c r="H491" s="75"/>
      <c r="I491" s="57" t="s">
        <v>1510</v>
      </c>
      <c r="J491" s="76"/>
    </row>
    <row r="492" spans="1:10" ht="13.5">
      <c r="A492" s="60"/>
      <c r="B492" s="60"/>
      <c r="C492" s="29"/>
      <c r="D492" s="77" t="s">
        <v>894</v>
      </c>
      <c r="E492" s="29"/>
      <c r="F492" s="62"/>
      <c r="G492" s="62"/>
      <c r="H492" s="31"/>
      <c r="I492" s="61"/>
      <c r="J492" s="31"/>
    </row>
    <row r="493" spans="1:10" ht="13.5">
      <c r="A493" s="60"/>
      <c r="B493" s="60"/>
      <c r="C493" s="29">
        <v>7200</v>
      </c>
      <c r="D493" s="30" t="s">
        <v>1369</v>
      </c>
      <c r="E493" s="29"/>
      <c r="F493" s="62"/>
      <c r="G493" s="62"/>
      <c r="H493" s="31">
        <v>7200</v>
      </c>
      <c r="I493" s="32" t="s">
        <v>1370</v>
      </c>
      <c r="J493" s="31"/>
    </row>
    <row r="494" spans="1:10" ht="13.5">
      <c r="A494" s="60"/>
      <c r="B494" s="60"/>
      <c r="C494" s="29">
        <v>7210</v>
      </c>
      <c r="D494" s="30" t="s">
        <v>1367</v>
      </c>
      <c r="E494" s="29"/>
      <c r="F494" s="62"/>
      <c r="G494" s="62"/>
      <c r="H494" s="31">
        <v>7210</v>
      </c>
      <c r="I494" s="32" t="s">
        <v>1368</v>
      </c>
      <c r="J494" s="31"/>
    </row>
    <row r="495" spans="1:10" ht="13.5">
      <c r="A495" s="60"/>
      <c r="B495" s="60"/>
      <c r="C495" s="29">
        <v>7290</v>
      </c>
      <c r="D495" s="30" t="s">
        <v>1371</v>
      </c>
      <c r="E495" s="29"/>
      <c r="F495" s="62"/>
      <c r="G495" s="62"/>
      <c r="H495" s="31">
        <v>7290</v>
      </c>
      <c r="I495" s="32" t="s">
        <v>1372</v>
      </c>
      <c r="J495" s="31"/>
    </row>
    <row r="496" spans="1:10" ht="13.5">
      <c r="A496" s="60"/>
      <c r="B496" s="60"/>
      <c r="C496" s="29"/>
      <c r="D496" s="41"/>
      <c r="E496" s="29"/>
      <c r="F496" s="62"/>
      <c r="G496" s="62"/>
      <c r="H496" s="31"/>
      <c r="I496" s="45"/>
      <c r="J496" s="31"/>
    </row>
    <row r="497" spans="1:10" ht="13.5">
      <c r="A497" s="56"/>
      <c r="B497" s="56">
        <v>73</v>
      </c>
      <c r="C497" s="75"/>
      <c r="D497" s="57" t="s">
        <v>1511</v>
      </c>
      <c r="E497" s="76"/>
      <c r="F497" s="56"/>
      <c r="G497" s="56">
        <v>73</v>
      </c>
      <c r="H497" s="75"/>
      <c r="I497" s="57" t="s">
        <v>1512</v>
      </c>
      <c r="J497" s="76"/>
    </row>
    <row r="498" spans="1:10" ht="13.5">
      <c r="A498" s="62"/>
      <c r="B498" s="62"/>
      <c r="C498" s="31"/>
      <c r="D498" s="61"/>
      <c r="E498" s="31"/>
      <c r="F498" s="62"/>
      <c r="G498" s="62"/>
      <c r="H498" s="31"/>
      <c r="I498" s="61"/>
      <c r="J498" s="31"/>
    </row>
    <row r="499" spans="1:10" ht="13.5">
      <c r="A499" s="62"/>
      <c r="B499" s="62"/>
      <c r="C499" s="31">
        <v>7300</v>
      </c>
      <c r="D499" s="32" t="s">
        <v>1373</v>
      </c>
      <c r="E499" s="31"/>
      <c r="F499" s="62"/>
      <c r="G499" s="62"/>
      <c r="H499" s="31">
        <v>7300</v>
      </c>
      <c r="I499" s="32" t="s">
        <v>1374</v>
      </c>
      <c r="J499" s="31"/>
    </row>
    <row r="500" spans="1:10" ht="13.5">
      <c r="A500" s="62"/>
      <c r="B500" s="62"/>
      <c r="C500" s="31">
        <v>7310</v>
      </c>
      <c r="D500" s="32" t="s">
        <v>1375</v>
      </c>
      <c r="E500" s="31"/>
      <c r="F500" s="62"/>
      <c r="G500" s="62"/>
      <c r="H500" s="31">
        <v>7310</v>
      </c>
      <c r="I500" s="32" t="s">
        <v>1376</v>
      </c>
      <c r="J500" s="31"/>
    </row>
    <row r="501" spans="1:10" ht="13.5">
      <c r="A501" s="62"/>
      <c r="B501" s="62"/>
      <c r="C501" s="31"/>
      <c r="D501" s="32"/>
      <c r="E501" s="31"/>
      <c r="F501" s="62"/>
      <c r="G501" s="62"/>
      <c r="H501" s="31"/>
      <c r="I501" s="32"/>
      <c r="J501" s="31"/>
    </row>
    <row r="502" spans="1:10" ht="13.5">
      <c r="A502" s="56"/>
      <c r="B502" s="56">
        <v>75</v>
      </c>
      <c r="C502" s="75"/>
      <c r="D502" s="57" t="s">
        <v>1513</v>
      </c>
      <c r="E502" s="76"/>
      <c r="F502" s="56"/>
      <c r="G502" s="56">
        <v>75</v>
      </c>
      <c r="H502" s="75"/>
      <c r="I502" s="57" t="s">
        <v>1514</v>
      </c>
      <c r="J502" s="76"/>
    </row>
    <row r="503" spans="1:10" ht="13.5">
      <c r="A503" s="62"/>
      <c r="B503" s="62"/>
      <c r="C503" s="31"/>
      <c r="D503" s="61"/>
      <c r="E503" s="31"/>
      <c r="F503" s="62"/>
      <c r="G503" s="62"/>
      <c r="H503" s="31"/>
      <c r="I503" s="61"/>
      <c r="J503" s="31"/>
    </row>
    <row r="504" spans="1:10" ht="13.5">
      <c r="A504" s="62"/>
      <c r="B504" s="62"/>
      <c r="C504" s="31">
        <v>7500</v>
      </c>
      <c r="D504" s="32" t="s">
        <v>80</v>
      </c>
      <c r="E504" s="31"/>
      <c r="F504" s="62"/>
      <c r="G504" s="62"/>
      <c r="H504" s="31">
        <v>7500</v>
      </c>
      <c r="I504" s="32" t="s">
        <v>1377</v>
      </c>
      <c r="J504" s="31"/>
    </row>
    <row r="505" spans="1:10" ht="13.5">
      <c r="A505" s="62"/>
      <c r="B505" s="62"/>
      <c r="C505" s="31">
        <v>7510</v>
      </c>
      <c r="D505" s="32" t="s">
        <v>81</v>
      </c>
      <c r="E505" s="31"/>
      <c r="F505" s="62"/>
      <c r="G505" s="62"/>
      <c r="H505" s="31">
        <v>7510</v>
      </c>
      <c r="I505" s="32" t="s">
        <v>1378</v>
      </c>
      <c r="J505" s="31"/>
    </row>
    <row r="506" spans="1:10" ht="13.5">
      <c r="A506" s="62"/>
      <c r="B506" s="62"/>
      <c r="C506" s="31"/>
      <c r="D506" s="32"/>
      <c r="E506" s="31"/>
      <c r="F506" s="62"/>
      <c r="G506" s="62"/>
      <c r="H506" s="31"/>
      <c r="I506" s="32"/>
      <c r="J506" s="31"/>
    </row>
    <row r="507" spans="1:10" ht="13.5">
      <c r="A507" s="53"/>
      <c r="B507" s="53">
        <v>79</v>
      </c>
      <c r="C507" s="73"/>
      <c r="D507" s="54" t="s">
        <v>383</v>
      </c>
      <c r="E507" s="74"/>
      <c r="F507" s="56"/>
      <c r="G507" s="56">
        <v>79</v>
      </c>
      <c r="H507" s="75"/>
      <c r="I507" s="57" t="s">
        <v>918</v>
      </c>
      <c r="J507" s="76"/>
    </row>
    <row r="508" spans="1:10" ht="13.5">
      <c r="A508" s="60"/>
      <c r="B508" s="60"/>
      <c r="C508" s="29"/>
      <c r="D508" s="77" t="s">
        <v>894</v>
      </c>
      <c r="E508" s="29"/>
      <c r="F508" s="62"/>
      <c r="G508" s="62"/>
      <c r="H508" s="31"/>
      <c r="I508" s="61"/>
      <c r="J508" s="31"/>
    </row>
    <row r="509" spans="1:10" ht="13.5">
      <c r="A509" s="60"/>
      <c r="B509" s="60"/>
      <c r="C509" s="29">
        <v>7900</v>
      </c>
      <c r="D509" s="30" t="s">
        <v>383</v>
      </c>
      <c r="E509" s="29"/>
      <c r="F509" s="62"/>
      <c r="G509" s="62"/>
      <c r="H509" s="31">
        <v>7900</v>
      </c>
      <c r="I509" s="32" t="s">
        <v>918</v>
      </c>
      <c r="J509" s="31"/>
    </row>
    <row r="510" spans="1:10" ht="13.5">
      <c r="A510" s="60"/>
      <c r="B510" s="60"/>
      <c r="C510" s="29"/>
      <c r="D510" s="41"/>
      <c r="E510" s="29"/>
      <c r="F510" s="62"/>
      <c r="G510" s="62"/>
      <c r="H510" s="31"/>
      <c r="I510" s="45"/>
      <c r="J510" s="31"/>
    </row>
    <row r="511" spans="1:10" ht="13.5">
      <c r="A511" s="83">
        <v>8</v>
      </c>
      <c r="B511" s="83"/>
      <c r="C511" s="84"/>
      <c r="D511" s="85" t="s">
        <v>1515</v>
      </c>
      <c r="E511" s="128"/>
      <c r="F511" s="86">
        <v>8</v>
      </c>
      <c r="G511" s="86"/>
      <c r="H511" s="87"/>
      <c r="I511" s="88" t="s">
        <v>1516</v>
      </c>
      <c r="J511" s="106"/>
    </row>
    <row r="512" spans="1:10" ht="13.5">
      <c r="A512" s="60"/>
      <c r="B512" s="60"/>
      <c r="C512" s="29"/>
      <c r="D512" s="142" t="s">
        <v>894</v>
      </c>
      <c r="E512" s="29"/>
      <c r="F512" s="62"/>
      <c r="G512" s="62"/>
      <c r="H512" s="31"/>
      <c r="I512" s="61"/>
      <c r="J512" s="31"/>
    </row>
    <row r="513" spans="1:10" ht="13.5">
      <c r="A513" s="53"/>
      <c r="B513" s="53">
        <v>80</v>
      </c>
      <c r="C513" s="73"/>
      <c r="D513" s="54" t="s">
        <v>170</v>
      </c>
      <c r="E513" s="74"/>
      <c r="F513" s="56"/>
      <c r="G513" s="56">
        <v>80</v>
      </c>
      <c r="H513" s="75"/>
      <c r="I513" s="57" t="s">
        <v>1517</v>
      </c>
      <c r="J513" s="76"/>
    </row>
    <row r="514" spans="1:10" ht="13.5">
      <c r="A514" s="60"/>
      <c r="B514" s="60"/>
      <c r="C514" s="29"/>
      <c r="D514" s="77" t="s">
        <v>894</v>
      </c>
      <c r="E514" s="29"/>
      <c r="F514" s="62"/>
      <c r="G514" s="62"/>
      <c r="H514" s="31"/>
      <c r="I514" s="61"/>
      <c r="J514" s="31"/>
    </row>
    <row r="515" spans="1:10" ht="13.5">
      <c r="A515" s="60"/>
      <c r="B515" s="60"/>
      <c r="C515" s="29">
        <v>8100</v>
      </c>
      <c r="D515" s="30" t="s">
        <v>170</v>
      </c>
      <c r="E515" s="29"/>
      <c r="F515" s="62"/>
      <c r="G515" s="62"/>
      <c r="H515" s="31">
        <v>8100</v>
      </c>
      <c r="I515" s="32" t="s">
        <v>1379</v>
      </c>
      <c r="J515" s="31"/>
    </row>
    <row r="516" spans="1:10" ht="13.5">
      <c r="A516" s="60"/>
      <c r="B516" s="60"/>
      <c r="C516" s="29"/>
      <c r="D516" s="41"/>
      <c r="E516" s="29"/>
      <c r="F516" s="62"/>
      <c r="G516" s="62"/>
      <c r="H516" s="31"/>
      <c r="I516" s="45"/>
      <c r="J516" s="31"/>
    </row>
    <row r="517" spans="1:10" ht="13.5">
      <c r="A517" s="157"/>
      <c r="B517" s="157"/>
      <c r="C517" s="158"/>
      <c r="D517" s="159"/>
      <c r="E517" s="158"/>
      <c r="F517" s="160"/>
      <c r="G517" s="160"/>
      <c r="H517" s="161"/>
      <c r="I517" s="162"/>
      <c r="J517" s="161"/>
    </row>
    <row r="518" spans="1:10" ht="13.5">
      <c r="A518" s="163"/>
      <c r="B518" s="163"/>
      <c r="C518" s="164"/>
      <c r="D518" s="165"/>
      <c r="E518" s="164"/>
      <c r="F518" s="166"/>
      <c r="G518" s="166"/>
      <c r="H518" s="167"/>
      <c r="I518" s="168"/>
      <c r="J518" s="167"/>
    </row>
    <row r="519" spans="1:10" ht="13.5">
      <c r="A519" s="163"/>
      <c r="B519" s="163"/>
      <c r="C519" s="164"/>
      <c r="D519" s="165"/>
      <c r="E519" s="164"/>
      <c r="F519" s="166"/>
      <c r="G519" s="166"/>
      <c r="H519" s="167"/>
      <c r="I519" s="168"/>
      <c r="J519" s="167"/>
    </row>
    <row r="522" spans="1:10" ht="19.5">
      <c r="A522" s="170" t="s">
        <v>1518</v>
      </c>
      <c r="B522" s="170"/>
      <c r="C522" s="170"/>
      <c r="D522" s="170"/>
      <c r="E522" s="170"/>
      <c r="F522" s="171" t="s">
        <v>1519</v>
      </c>
      <c r="G522" s="171"/>
      <c r="H522" s="171"/>
      <c r="I522" s="171"/>
      <c r="J522" s="171"/>
    </row>
    <row r="523" spans="1:10" ht="17.25">
      <c r="A523" s="236" t="s">
        <v>1520</v>
      </c>
      <c r="B523" s="236"/>
      <c r="C523" s="236"/>
      <c r="D523" s="236"/>
      <c r="E523" s="236"/>
      <c r="F523" s="236" t="s">
        <v>1521</v>
      </c>
      <c r="G523" s="236"/>
      <c r="H523" s="236"/>
      <c r="I523" s="236"/>
      <c r="J523" s="236"/>
    </row>
    <row r="524" spans="1:10">
      <c r="G524" s="99"/>
      <c r="H524" s="99"/>
      <c r="I524" s="99"/>
      <c r="J524" s="99"/>
    </row>
    <row r="525" spans="1:10" ht="17.25">
      <c r="A525" s="170" t="s">
        <v>1522</v>
      </c>
      <c r="B525" s="171"/>
      <c r="C525" s="171"/>
      <c r="D525" s="171"/>
      <c r="E525" s="171"/>
      <c r="F525" s="170" t="s">
        <v>1523</v>
      </c>
      <c r="G525" s="171"/>
      <c r="H525" s="171"/>
    </row>
    <row r="526" spans="1:10" ht="17.25">
      <c r="A526" s="171"/>
      <c r="B526" s="171"/>
      <c r="C526" s="171"/>
      <c r="D526" s="171"/>
      <c r="E526" s="171"/>
      <c r="F526" s="171"/>
      <c r="G526" s="171"/>
      <c r="H526" s="171"/>
    </row>
    <row r="527" spans="1:10" ht="17.25">
      <c r="B527" s="171"/>
      <c r="C527" s="171"/>
      <c r="D527" s="230" t="s">
        <v>1524</v>
      </c>
      <c r="E527" s="230"/>
      <c r="F527" s="99"/>
      <c r="G527" s="171"/>
      <c r="H527" s="171"/>
      <c r="I527" s="230" t="s">
        <v>1525</v>
      </c>
      <c r="J527" s="230"/>
    </row>
    <row r="528" spans="1:10" ht="17.25">
      <c r="A528" s="171"/>
      <c r="B528" s="171"/>
      <c r="C528" s="171"/>
      <c r="D528" s="230" t="s">
        <v>1526</v>
      </c>
      <c r="E528" s="230"/>
      <c r="F528" s="171"/>
      <c r="G528" s="171"/>
      <c r="H528" s="171"/>
      <c r="I528" s="230" t="s">
        <v>1527</v>
      </c>
      <c r="J528" s="230"/>
    </row>
    <row r="529" spans="1:10" ht="17.25">
      <c r="A529" s="171"/>
      <c r="B529" s="171"/>
      <c r="C529" s="171"/>
      <c r="D529" s="171"/>
      <c r="E529" s="171"/>
      <c r="F529" s="171"/>
      <c r="G529" s="171"/>
      <c r="H529" s="171"/>
    </row>
    <row r="530" spans="1:10" ht="17.25">
      <c r="A530" s="171"/>
      <c r="B530" s="171"/>
      <c r="C530" s="171"/>
      <c r="D530" s="230" t="s">
        <v>1528</v>
      </c>
      <c r="E530" s="230"/>
      <c r="I530" s="230" t="s">
        <v>1528</v>
      </c>
      <c r="J530" s="230"/>
    </row>
  </sheetData>
  <autoFilter ref="A1:J530" xr:uid="{60255948-E1FE-452E-A167-01B883443627}"/>
  <mergeCells count="63">
    <mergeCell ref="D171:E171"/>
    <mergeCell ref="I171:J171"/>
    <mergeCell ref="D110:E110"/>
    <mergeCell ref="I110:J110"/>
    <mergeCell ref="E118:E131"/>
    <mergeCell ref="J118:J131"/>
    <mergeCell ref="D133:E133"/>
    <mergeCell ref="I133:J133"/>
    <mergeCell ref="D137:E137"/>
    <mergeCell ref="I156:J156"/>
    <mergeCell ref="D161:E161"/>
    <mergeCell ref="I161:J161"/>
    <mergeCell ref="I166:J166"/>
    <mergeCell ref="I235:J235"/>
    <mergeCell ref="D176:E176"/>
    <mergeCell ref="I176:J176"/>
    <mergeCell ref="D181:E181"/>
    <mergeCell ref="I181:J181"/>
    <mergeCell ref="I185:J185"/>
    <mergeCell ref="D189:E189"/>
    <mergeCell ref="I189:J189"/>
    <mergeCell ref="D196:E196"/>
    <mergeCell ref="E212:E218"/>
    <mergeCell ref="J212:J218"/>
    <mergeCell ref="D232:E232"/>
    <mergeCell ref="I232:J232"/>
    <mergeCell ref="D402:E402"/>
    <mergeCell ref="I402:J402"/>
    <mergeCell ref="I300:J300"/>
    <mergeCell ref="E301:E304"/>
    <mergeCell ref="J301:J304"/>
    <mergeCell ref="D344:E344"/>
    <mergeCell ref="I344:J344"/>
    <mergeCell ref="D368:E368"/>
    <mergeCell ref="D375:E375"/>
    <mergeCell ref="D385:E385"/>
    <mergeCell ref="I400:J400"/>
    <mergeCell ref="D401:E401"/>
    <mergeCell ref="I401:J401"/>
    <mergeCell ref="D423:E423"/>
    <mergeCell ref="E404:E406"/>
    <mergeCell ref="J404:J406"/>
    <mergeCell ref="I412:J412"/>
    <mergeCell ref="D414:E414"/>
    <mergeCell ref="I414:J414"/>
    <mergeCell ref="D415:E415"/>
    <mergeCell ref="I415:J415"/>
    <mergeCell ref="D416:E416"/>
    <mergeCell ref="I416:J416"/>
    <mergeCell ref="I420:J420"/>
    <mergeCell ref="D421:E421"/>
    <mergeCell ref="I421:J421"/>
    <mergeCell ref="D528:E528"/>
    <mergeCell ref="I528:J528"/>
    <mergeCell ref="D530:E530"/>
    <mergeCell ref="I530:J530"/>
    <mergeCell ref="E451:E453"/>
    <mergeCell ref="J451:J453"/>
    <mergeCell ref="I481:J481"/>
    <mergeCell ref="A523:E523"/>
    <mergeCell ref="F523:J523"/>
    <mergeCell ref="D527:E527"/>
    <mergeCell ref="I527:J527"/>
  </mergeCells>
  <pageMargins left="0.70866141732283472" right="0.70866141732283472" top="0.78740157480314965" bottom="0.78740157480314965" header="0.31496062992125984" footer="0.31496062992125984"/>
  <pageSetup paperSize="9" scale="55" fitToHeight="16" orientation="landscape" r:id="rId1"/>
  <rowBreaks count="10" manualBreakCount="10">
    <brk id="60" max="16383" man="1"/>
    <brk id="107" max="16383" man="1"/>
    <brk id="153" max="16383" man="1"/>
    <brk id="199" max="16383" man="1"/>
    <brk id="251" max="16383" man="1"/>
    <brk id="297" max="16383" man="1"/>
    <brk id="347" max="16383" man="1"/>
    <brk id="395" max="16383" man="1"/>
    <brk id="456" max="16383" man="1"/>
    <brk id="51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61FAA3004ABF4DA890E22279904D22" ma:contentTypeVersion="12" ma:contentTypeDescription="Crée un document." ma:contentTypeScope="" ma:versionID="c2665a6ef6f4c60877dd20df2c74268e">
  <xsd:schema xmlns:xsd="http://www.w3.org/2001/XMLSchema" xmlns:xs="http://www.w3.org/2001/XMLSchema" xmlns:p="http://schemas.microsoft.com/office/2006/metadata/properties" xmlns:ns2="6d7c2328-5cbf-441d-83a4-d18399c4d647" xmlns:ns3="4bb97330-fcec-41a5-a45f-e44b4b246b73" targetNamespace="http://schemas.microsoft.com/office/2006/metadata/properties" ma:root="true" ma:fieldsID="dbc76c066d12783677b7d870207ec552" ns2:_="" ns3:_="">
    <xsd:import namespace="6d7c2328-5cbf-441d-83a4-d18399c4d647"/>
    <xsd:import namespace="4bb97330-fcec-41a5-a45f-e44b4b246b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7c2328-5cbf-441d-83a4-d18399c4d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5e34edc4-479e-4c70-8eee-87869d01be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b97330-fcec-41a5-a45f-e44b4b246b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0cb9ea4-1ad9-4c70-82b0-b17d272f171b}" ma:internalName="TaxCatchAll" ma:showField="CatchAllData" ma:web="4bb97330-fcec-41a5-a45f-e44b4b246b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b97330-fcec-41a5-a45f-e44b4b246b73" xsi:nil="true"/>
    <lcf76f155ced4ddcb4097134ff3c332f xmlns="6d7c2328-5cbf-441d-83a4-d18399c4d64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639F7F-EA1B-40D8-8C93-036B36814BB7}"/>
</file>

<file path=customXml/itemProps2.xml><?xml version="1.0" encoding="utf-8"?>
<ds:datastoreItem xmlns:ds="http://schemas.openxmlformats.org/officeDocument/2006/customXml" ds:itemID="{E933A977-161E-4160-94B8-14B1BA46D032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4fd0df7e-db8c-423d-b6ee-cf49ce81efac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49FCD68-5D87-4552-8DFD-9713298B64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Struktur Bilanz_Bilan</vt:lpstr>
      <vt:lpstr>Struktur ER_Compte résultat</vt:lpstr>
      <vt:lpstr>Kontenplan_Plan comptable 2023</vt:lpstr>
      <vt:lpstr>Kontenplan bis 2022</vt:lpstr>
      <vt:lpstr>'Kontenplan_Plan comptable 2023'!Druckbereich</vt:lpstr>
      <vt:lpstr>'Struktur Bilanz_Bilan'!Druckbereich</vt:lpstr>
      <vt:lpstr>'Struktur ER_Compte résultat'!Druckbereich</vt:lpstr>
      <vt:lpstr>'Kontenplan bis 2022'!Drucktitel</vt:lpstr>
      <vt:lpstr>'Kontenplan_Plan comptable 2023'!Drucktitel</vt:lpstr>
    </vt:vector>
  </TitlesOfParts>
  <Manager/>
  <Company>Commune de Fully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Thurre Christophe</dc:creator>
  <cp:keywords/>
  <dc:description/>
  <cp:lastModifiedBy>Stettler Adrian</cp:lastModifiedBy>
  <cp:revision/>
  <cp:lastPrinted>2022-12-20T15:54:32Z</cp:lastPrinted>
  <dcterms:created xsi:type="dcterms:W3CDTF">2019-09-09T15:03:57Z</dcterms:created>
  <dcterms:modified xsi:type="dcterms:W3CDTF">2022-12-20T15:54:58Z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0x010100DDA41BCC03C8C94AA3E5B6D105DE3453</vt:lpwstr>
  </property>
</Properties>
</file>